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40" yWindow="500" windowWidth="19200" windowHeight="16120" tabRatio="659" activeTab="0"/>
  </bookViews>
  <sheets>
    <sheet name="TASK LIST" sheetId="1" r:id="rId1"/>
    <sheet name="INDIVIDUAL SHORT TEST" sheetId="2" r:id="rId2"/>
    <sheet name="INDIVIDUAL SHORT COMPOSITE" sheetId="3" r:id="rId3"/>
    <sheet name="INDIVIDUAL LONG TEST" sheetId="4" r:id="rId4"/>
    <sheet name="INDIVIDUAL LONG COMPOSITE" sheetId="5" r:id="rId5"/>
  </sheets>
  <definedNames>
    <definedName name="_xlnm.Print_Area" localSheetId="4">'INDIVIDUAL LONG COMPOSITE'!$A$1:$I$71</definedName>
    <definedName name="_xlnm.Print_Area" localSheetId="3">'INDIVIDUAL LONG TEST'!$A$1:$F$156</definedName>
    <definedName name="_xlnm.Print_Area" localSheetId="2">'INDIVIDUAL SHORT COMPOSITE'!$A$1:$J$68</definedName>
    <definedName name="_xlnm.Print_Area" localSheetId="1">'INDIVIDUAL SHORT TEST'!$A$1:$I$62</definedName>
  </definedNames>
  <calcPr fullCalcOnLoad="1"/>
</workbook>
</file>

<file path=xl/sharedStrings.xml><?xml version="1.0" encoding="utf-8"?>
<sst xmlns="http://schemas.openxmlformats.org/spreadsheetml/2006/main" count="475" uniqueCount="139">
  <si>
    <t>Chooses music appropriate to dance style when provided a selection of varying styles of music</t>
  </si>
  <si>
    <t>Demonstrates steps appropriate to dance style</t>
  </si>
  <si>
    <t>Is able to assist others in a variety of dance styles</t>
  </si>
  <si>
    <t>Is able to combine steps into a 24-bar original dance in a variety of styles</t>
  </si>
  <si>
    <t>Element 6 Participation, Safety, and Social Responsibility</t>
  </si>
  <si>
    <t>Combines a variety of steps into an eight- bar dance routine</t>
  </si>
  <si>
    <t>Combines a variety steps into an eight- bar dance routine with a partner</t>
  </si>
  <si>
    <t>Element 3 Directionality</t>
  </si>
  <si>
    <t>Is able to perform individual steps in proper direction</t>
  </si>
  <si>
    <t>Is able to perform grapevine steps to  right and left</t>
  </si>
  <si>
    <t>Is able to perform cha cha steps forward and back</t>
  </si>
  <si>
    <t>Is able to perform turn steps to the right and left</t>
  </si>
  <si>
    <t>Is able to perform individual steps in more than one direction</t>
  </si>
  <si>
    <t>Is able to perform multiple steps and change directions without stopping</t>
  </si>
  <si>
    <r>
      <t>LEVEL 3</t>
    </r>
    <r>
      <rPr>
        <sz val="12"/>
        <rFont val="Verdana"/>
        <family val="2"/>
      </rPr>
      <t xml:space="preserve">      </t>
    </r>
    <r>
      <rPr>
        <b/>
        <sz val="12"/>
        <rFont val="Verdana"/>
        <family val="2"/>
      </rPr>
      <t>Minimum of 15 tasks in</t>
    </r>
    <r>
      <rPr>
        <b/>
        <sz val="12"/>
        <color indexed="48"/>
        <rFont val="Verdana"/>
        <family val="2"/>
      </rPr>
      <t xml:space="preserve"> Basic</t>
    </r>
    <r>
      <rPr>
        <b/>
        <sz val="12"/>
        <rFont val="Verdana"/>
        <family val="2"/>
      </rPr>
      <t xml:space="preserve"> Skill and 11 </t>
    </r>
    <r>
      <rPr>
        <b/>
        <sz val="12"/>
        <color indexed="17"/>
        <rFont val="Verdana"/>
        <family val="0"/>
      </rPr>
      <t>Competent</t>
    </r>
    <r>
      <rPr>
        <b/>
        <sz val="12"/>
        <rFont val="Verdana"/>
        <family val="2"/>
      </rPr>
      <t xml:space="preserve"> Skill tasks</t>
    </r>
  </si>
  <si>
    <t>Element 1</t>
  </si>
  <si>
    <t>Element 2</t>
  </si>
  <si>
    <t>Element 3</t>
  </si>
  <si>
    <t>Element 4</t>
  </si>
  <si>
    <t>Element 5</t>
  </si>
  <si>
    <t xml:space="preserve">Element 6 </t>
  </si>
  <si>
    <t xml:space="preserve">GRADE/CLASS:  </t>
  </si>
  <si>
    <t xml:space="preserve">STUDENT NAME:  </t>
  </si>
  <si>
    <r>
      <t xml:space="preserve">                     </t>
    </r>
    <r>
      <rPr>
        <b/>
        <sz val="9"/>
        <color indexed="17"/>
        <rFont val="Arial"/>
        <family val="0"/>
      </rPr>
      <t xml:space="preserve"> COMPETENT</t>
    </r>
  </si>
  <si>
    <r>
      <t xml:space="preserve">                                   </t>
    </r>
    <r>
      <rPr>
        <b/>
        <sz val="9"/>
        <color indexed="17"/>
        <rFont val="Arial"/>
        <family val="0"/>
      </rPr>
      <t xml:space="preserve"> COMPETENT</t>
    </r>
  </si>
  <si>
    <r>
      <t xml:space="preserve">                                    </t>
    </r>
    <r>
      <rPr>
        <b/>
        <sz val="10"/>
        <color indexed="20"/>
        <rFont val="Arial"/>
        <family val="0"/>
      </rPr>
      <t>PROFICIENT</t>
    </r>
  </si>
  <si>
    <r>
      <t xml:space="preserve">                      </t>
    </r>
    <r>
      <rPr>
        <b/>
        <sz val="10"/>
        <color indexed="20"/>
        <rFont val="Arial"/>
        <family val="0"/>
      </rPr>
      <t>PROFICIENT</t>
    </r>
  </si>
  <si>
    <r>
      <t>LEVEL 1</t>
    </r>
    <r>
      <rPr>
        <b/>
        <sz val="12"/>
        <rFont val="Verdana"/>
        <family val="2"/>
      </rPr>
      <t xml:space="preserve">      0-22 total tasks primarily in </t>
    </r>
    <r>
      <rPr>
        <b/>
        <sz val="12"/>
        <color indexed="10"/>
        <rFont val="Verdana"/>
        <family val="2"/>
      </rPr>
      <t>Emerging</t>
    </r>
    <r>
      <rPr>
        <b/>
        <sz val="12"/>
        <rFont val="Verdana"/>
        <family val="2"/>
      </rPr>
      <t xml:space="preserve"> and </t>
    </r>
    <r>
      <rPr>
        <b/>
        <sz val="12"/>
        <color indexed="48"/>
        <rFont val="Verdana"/>
        <family val="2"/>
      </rPr>
      <t>Basic</t>
    </r>
    <r>
      <rPr>
        <b/>
        <sz val="12"/>
        <rFont val="Verdana"/>
        <family val="2"/>
      </rPr>
      <t xml:space="preserve"> Skill tasks        </t>
    </r>
  </si>
  <si>
    <r>
      <t>LEVEL 2</t>
    </r>
    <r>
      <rPr>
        <b/>
        <sz val="12"/>
        <rFont val="Verdana"/>
        <family val="2"/>
      </rPr>
      <t xml:space="preserve">      Minimum 10 </t>
    </r>
    <r>
      <rPr>
        <b/>
        <sz val="12"/>
        <color indexed="10"/>
        <rFont val="Verdana"/>
        <family val="2"/>
      </rPr>
      <t>Emerging</t>
    </r>
    <r>
      <rPr>
        <b/>
        <sz val="12"/>
        <rFont val="Verdana"/>
        <family val="2"/>
      </rPr>
      <t xml:space="preserve"> Skill tasks and 13 </t>
    </r>
    <r>
      <rPr>
        <b/>
        <sz val="12"/>
        <color indexed="48"/>
        <rFont val="Verdana"/>
        <family val="2"/>
      </rPr>
      <t>Basic</t>
    </r>
    <r>
      <rPr>
        <b/>
        <sz val="12"/>
        <rFont val="Verdana"/>
        <family val="2"/>
      </rPr>
      <t xml:space="preserve"> Skill tasks           </t>
    </r>
  </si>
  <si>
    <r>
      <t>LEVEL 4</t>
    </r>
    <r>
      <rPr>
        <b/>
        <sz val="12"/>
        <rFont val="Verdana"/>
        <family val="2"/>
      </rPr>
      <t xml:space="preserve">      Minimum of 13 </t>
    </r>
    <r>
      <rPr>
        <b/>
        <sz val="12"/>
        <color indexed="17"/>
        <rFont val="Verdana"/>
        <family val="0"/>
      </rPr>
      <t>Competent</t>
    </r>
    <r>
      <rPr>
        <b/>
        <sz val="12"/>
        <rFont val="Verdana"/>
        <family val="2"/>
      </rPr>
      <t xml:space="preserve">  Skill tasks and 9 </t>
    </r>
    <r>
      <rPr>
        <b/>
        <sz val="12"/>
        <color indexed="20"/>
        <rFont val="Verdana"/>
        <family val="2"/>
      </rPr>
      <t>Proficient</t>
    </r>
    <r>
      <rPr>
        <b/>
        <sz val="12"/>
        <rFont val="Verdana"/>
        <family val="2"/>
      </rPr>
      <t xml:space="preserve"> Skill tasks</t>
    </r>
  </si>
  <si>
    <t>Shows basic understanding of dance (line, folk, square, ballroom, Latin)</t>
  </si>
  <si>
    <t>Consistently recognizes music appropriate to dance style</t>
  </si>
  <si>
    <t>Consistently recognizes steps appropriate to dance style</t>
  </si>
  <si>
    <t>Attempts to perform steps in proper direction</t>
  </si>
  <si>
    <t xml:space="preserve">Able to perform a single turn step </t>
  </si>
  <si>
    <t>Able to perform a single turn step</t>
  </si>
  <si>
    <t>Element 1 Beat Awareness</t>
  </si>
  <si>
    <t>Taps to a steady beat—single tempo</t>
  </si>
  <si>
    <t>Moves to a steady beat—single tempo</t>
  </si>
  <si>
    <t>Taps to a steady beat—various tempos</t>
  </si>
  <si>
    <t>Maintains movement to a steady beat—various tempos</t>
  </si>
  <si>
    <t>Can choreograph an eight-bar step routine in time to a variety of beats</t>
  </si>
  <si>
    <t>Element 2 Steps</t>
  </si>
  <si>
    <t>Attempts to perform a single chassé step</t>
  </si>
  <si>
    <t xml:space="preserve">Attempts to perform a single turn step (three-step turn) </t>
  </si>
  <si>
    <t>Emerging</t>
  </si>
  <si>
    <t>Basic</t>
  </si>
  <si>
    <t>Competent</t>
  </si>
  <si>
    <r>
      <t>LEVEL 2</t>
    </r>
    <r>
      <rPr>
        <b/>
        <sz val="12"/>
        <rFont val="Arial"/>
        <family val="0"/>
      </rPr>
      <t xml:space="preserve">      Minimum 10 </t>
    </r>
    <r>
      <rPr>
        <b/>
        <sz val="12"/>
        <color indexed="10"/>
        <rFont val="Arial"/>
        <family val="0"/>
      </rPr>
      <t>Emerging</t>
    </r>
    <r>
      <rPr>
        <b/>
        <sz val="12"/>
        <rFont val="Arial"/>
        <family val="0"/>
      </rPr>
      <t xml:space="preserve"> Skill tasks and 13 </t>
    </r>
    <r>
      <rPr>
        <b/>
        <sz val="12"/>
        <color indexed="48"/>
        <rFont val="Arial"/>
        <family val="0"/>
      </rPr>
      <t>Basic</t>
    </r>
    <r>
      <rPr>
        <b/>
        <sz val="12"/>
        <rFont val="Arial"/>
        <family val="0"/>
      </rPr>
      <t xml:space="preserve"> Skill tasks           </t>
    </r>
  </si>
  <si>
    <r>
      <t>LEVEL 1</t>
    </r>
    <r>
      <rPr>
        <b/>
        <sz val="12"/>
        <rFont val="Arial"/>
        <family val="0"/>
      </rPr>
      <t xml:space="preserve">      0-22  total tasks primarily in </t>
    </r>
    <r>
      <rPr>
        <b/>
        <sz val="12"/>
        <color indexed="10"/>
        <rFont val="Arial"/>
        <family val="0"/>
      </rPr>
      <t>Emerging</t>
    </r>
    <r>
      <rPr>
        <b/>
        <sz val="12"/>
        <rFont val="Arial"/>
        <family val="0"/>
      </rPr>
      <t xml:space="preserve"> and </t>
    </r>
    <r>
      <rPr>
        <b/>
        <sz val="12"/>
        <color indexed="48"/>
        <rFont val="Arial"/>
        <family val="0"/>
      </rPr>
      <t>Basic</t>
    </r>
    <r>
      <rPr>
        <b/>
        <sz val="12"/>
        <rFont val="Arial"/>
        <family val="0"/>
      </rPr>
      <t xml:space="preserve"> Skill tasks        </t>
    </r>
  </si>
  <si>
    <r>
      <t>LEVEL 3</t>
    </r>
    <r>
      <rPr>
        <sz val="12"/>
        <rFont val="Arial"/>
        <family val="0"/>
      </rPr>
      <t xml:space="preserve">      </t>
    </r>
    <r>
      <rPr>
        <b/>
        <sz val="12"/>
        <rFont val="Arial"/>
        <family val="0"/>
      </rPr>
      <t>Minimum of 15 tasks in</t>
    </r>
    <r>
      <rPr>
        <b/>
        <sz val="12"/>
        <color indexed="48"/>
        <rFont val="Arial"/>
        <family val="0"/>
      </rPr>
      <t xml:space="preserve"> Basic</t>
    </r>
    <r>
      <rPr>
        <b/>
        <sz val="12"/>
        <rFont val="Arial"/>
        <family val="0"/>
      </rPr>
      <t xml:space="preserve"> Skill and 11 </t>
    </r>
    <r>
      <rPr>
        <b/>
        <sz val="12"/>
        <color indexed="17"/>
        <rFont val="Arial"/>
        <family val="0"/>
      </rPr>
      <t>Competent</t>
    </r>
    <r>
      <rPr>
        <b/>
        <sz val="12"/>
        <rFont val="Arial"/>
        <family val="0"/>
      </rPr>
      <t xml:space="preserve"> Skill tasks</t>
    </r>
  </si>
  <si>
    <r>
      <t>LEVEL 4</t>
    </r>
    <r>
      <rPr>
        <b/>
        <sz val="12"/>
        <rFont val="Arial"/>
        <family val="0"/>
      </rPr>
      <t xml:space="preserve">      Minimum of 13 </t>
    </r>
    <r>
      <rPr>
        <b/>
        <sz val="12"/>
        <color indexed="17"/>
        <rFont val="Arial"/>
        <family val="0"/>
      </rPr>
      <t>Competent</t>
    </r>
    <r>
      <rPr>
        <b/>
        <sz val="12"/>
        <rFont val="Arial"/>
        <family val="0"/>
      </rPr>
      <t xml:space="preserve">  Skill tasks and 9 </t>
    </r>
    <r>
      <rPr>
        <b/>
        <sz val="12"/>
        <color indexed="20"/>
        <rFont val="Arial"/>
        <family val="0"/>
      </rPr>
      <t>Proficient</t>
    </r>
    <r>
      <rPr>
        <b/>
        <sz val="12"/>
        <rFont val="Arial"/>
        <family val="0"/>
      </rPr>
      <t xml:space="preserve"> Skill tasks</t>
    </r>
  </si>
  <si>
    <r>
      <t xml:space="preserve">SCORING:    </t>
    </r>
    <r>
      <rPr>
        <b/>
        <sz val="10"/>
        <color indexed="10"/>
        <rFont val="Arial"/>
        <family val="0"/>
      </rPr>
      <t>EMERGING</t>
    </r>
    <r>
      <rPr>
        <b/>
        <sz val="12"/>
        <rFont val="Arial"/>
        <family val="0"/>
      </rPr>
      <t xml:space="preserve"> </t>
    </r>
  </si>
  <si>
    <t xml:space="preserve">                      BASIC</t>
  </si>
  <si>
    <t xml:space="preserve">                     COMPETENT</t>
  </si>
  <si>
    <r>
      <t xml:space="preserve">                     </t>
    </r>
    <r>
      <rPr>
        <b/>
        <sz val="10"/>
        <color indexed="20"/>
        <rFont val="Arial"/>
        <family val="0"/>
      </rPr>
      <t>PROFICIENT</t>
    </r>
  </si>
  <si>
    <r>
      <t xml:space="preserve">TOTAL SCORING:    </t>
    </r>
    <r>
      <rPr>
        <b/>
        <sz val="10"/>
        <color indexed="10"/>
        <rFont val="Arial"/>
        <family val="0"/>
      </rPr>
      <t>EMERGING</t>
    </r>
    <r>
      <rPr>
        <b/>
        <sz val="12"/>
        <rFont val="Arial"/>
        <family val="0"/>
      </rPr>
      <t xml:space="preserve"> </t>
    </r>
  </si>
  <si>
    <t xml:space="preserve">                                    BASIC</t>
  </si>
  <si>
    <t xml:space="preserve">                                   COMPETENT</t>
  </si>
  <si>
    <r>
      <t xml:space="preserve">                                   </t>
    </r>
    <r>
      <rPr>
        <b/>
        <sz val="10"/>
        <color indexed="20"/>
        <rFont val="Arial"/>
        <family val="0"/>
      </rPr>
      <t>PROFICIENT</t>
    </r>
  </si>
  <si>
    <t>Is able to perform a grapevine step in combination with other steps</t>
  </si>
  <si>
    <t>Is able to perform a chassé step in combination with other steps</t>
  </si>
  <si>
    <t>Is able to perform a cha cha step in combination with other steps</t>
  </si>
  <si>
    <t>Is able to perform a turn step in combination with other steps</t>
  </si>
  <si>
    <t>Performs two or more dance steps consecutively without stopping</t>
  </si>
  <si>
    <t>Attempts to tap to the beat</t>
  </si>
  <si>
    <t>Attempts to move to the beat in any direction</t>
  </si>
  <si>
    <t>SCORING:</t>
  </si>
  <si>
    <t>STUDENT  LEVEL:</t>
  </si>
  <si>
    <t>RUBRIC:</t>
  </si>
  <si>
    <t>TEACHER COMMENTS:</t>
  </si>
  <si>
    <t>Steps</t>
  </si>
  <si>
    <t>Directionality</t>
  </si>
  <si>
    <t>Assist others in acquiring a variety of dance steps</t>
  </si>
  <si>
    <t>Maintains positive behavior when others make mistakes</t>
  </si>
  <si>
    <t>Understands the importance of cooperation while dancing</t>
  </si>
  <si>
    <t>Helps others with steps while dancing</t>
  </si>
  <si>
    <t>Participation, Safety and Social Responsibility</t>
  </si>
  <si>
    <t>Attempts to perform a single cha cha step</t>
  </si>
  <si>
    <t>Adjusts tempo of dance step to beat of the music</t>
  </si>
  <si>
    <t>Is able to perform individual steps in more than one direction with a partner</t>
  </si>
  <si>
    <t>Is able to perform multiple steps and change directions with a partner without stopping</t>
  </si>
  <si>
    <t>Element 4 Partner and Group Skills</t>
  </si>
  <si>
    <t>Participates a little, recognizes partner and others in group or line</t>
  </si>
  <si>
    <t>Attempts to assume proper position in group or line</t>
  </si>
  <si>
    <t>Assumes correct position with respect to other dancers in group or line</t>
  </si>
  <si>
    <t xml:space="preserve">Maintains correct position with respect to partner or dancers in group or line </t>
  </si>
  <si>
    <t>Is minimally able to perform appropriate steps with partner or other dancers</t>
  </si>
  <si>
    <t>Is minimally able to perform appropriate spacing with partner or other dancers</t>
  </si>
  <si>
    <t>Is able to maintain performance of appropriate steps with partner or other dancers throughout the dance</t>
  </si>
  <si>
    <t xml:space="preserve">Element 5 Knowledge of Dance </t>
  </si>
  <si>
    <t>Inconsistently recognizes music appropriate to dance style</t>
  </si>
  <si>
    <t>Inconsistently recognizes steps appropriate to dance style</t>
  </si>
  <si>
    <t xml:space="preserve">Upon completion of the INDIVIDUAL SHORT TEST, enter student level  using rubric at bottom of page  </t>
  </si>
  <si>
    <t>Entering “1” in a highlighted box means that the student accomplished a task. Do not enter a mark in any non-highlighted box. Scoring boxes will self calculate as you enter scores for each ELEMENT.</t>
  </si>
  <si>
    <t xml:space="preserve">Entering “1” in a box means that the student accomplished a task. Mark scores only in boxes that are highlighted! </t>
  </si>
  <si>
    <t>Upon completion of the INDIVIDUAL LONG TEST, enter student level using rubric at bottom of page</t>
  </si>
  <si>
    <t>Attempts to perform a single grapevine step</t>
  </si>
  <si>
    <t>STUDENT LEVEL</t>
  </si>
  <si>
    <t>* Data on this page is entered automatically when entered electronically on the INDIVIDUAL  SHORT TEST  *</t>
  </si>
  <si>
    <t>* Data on this page is entered automatically  on the INDIVIDUAL LONG COMPOSITE   *</t>
  </si>
  <si>
    <t>Is able to change partners and maintain rhythm and perform appropriate steps</t>
  </si>
  <si>
    <t>Beat Awareness</t>
  </si>
  <si>
    <t>Element 6  Participation, Safety and Social Responsibility</t>
  </si>
  <si>
    <t>Proficient</t>
  </si>
  <si>
    <t xml:space="preserve"> </t>
  </si>
  <si>
    <t>Adapts to the abilities of others</t>
  </si>
  <si>
    <t>Attempts to adapt to the abilities of others</t>
  </si>
  <si>
    <t>CLASS/GRADE:</t>
  </si>
  <si>
    <t>* Data on this page is entered automatically when entered electronically on the INDIVIDUAL SHORT COMPOSITE   *</t>
  </si>
  <si>
    <t>Demonstrates understanding of health related fitness benefits of dancing</t>
  </si>
  <si>
    <t>Attempts to participate in dance</t>
  </si>
  <si>
    <t>EMERGING</t>
  </si>
  <si>
    <t>BASIC</t>
  </si>
  <si>
    <t>Dance Activity Skills Assessment</t>
  </si>
  <si>
    <t>Listed below are the skill tasks for dance used to determine your student ability level. To determine your level you must figure out how many tasks you can complete and then compare to the rubric at the bottom of the list.</t>
  </si>
  <si>
    <t>Dance</t>
  </si>
  <si>
    <t>Is able to assist others in improving their dance techniques</t>
  </si>
  <si>
    <t>COMPETENT</t>
  </si>
  <si>
    <t>PROFICIENT</t>
  </si>
  <si>
    <t>Partner/Group Skills</t>
  </si>
  <si>
    <t>Knowledge of Dance</t>
  </si>
  <si>
    <t>Attempts to change direction as required</t>
  </si>
  <si>
    <t>EMERGING TASKS:</t>
  </si>
  <si>
    <t>BASIC TASKS:</t>
  </si>
  <si>
    <t>COMPETENT TASKS:</t>
  </si>
  <si>
    <t>PROFICIENT TASKS:</t>
  </si>
  <si>
    <t xml:space="preserve">DATE: </t>
  </si>
  <si>
    <t>STUDENT NAME:</t>
  </si>
  <si>
    <t>Able to perform a single chasse step</t>
  </si>
  <si>
    <t>Able to perform a single cha cha step</t>
  </si>
  <si>
    <t>STUDENT LEVEL:</t>
  </si>
  <si>
    <t>Able to perform a single grapevine step</t>
  </si>
  <si>
    <t>Attempts to perform two of the same dance steps together</t>
  </si>
  <si>
    <t>Exhibits cooperation while dancing</t>
  </si>
  <si>
    <t>Participates enthusiastically while dancing</t>
  </si>
  <si>
    <t>* Data on this page is entered automatically when entered electronically on the INDIVIDUAL TEST LONG    *</t>
  </si>
  <si>
    <t>Can perform a variety of dance steps with a partner</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</si>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</sst>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4">
    <font>
      <sz val="10"/>
      <name val="Verdana"/>
      <family val="0"/>
    </font>
    <font>
      <b/>
      <sz val="10"/>
      <name val="Verdana"/>
      <family val="0"/>
    </font>
    <font>
      <i/>
      <sz val="10"/>
      <name val="Verdana"/>
      <family val="0"/>
    </font>
    <font>
      <b/>
      <i/>
      <sz val="10"/>
      <name val="Verdana"/>
      <family val="0"/>
    </font>
    <font>
      <sz val="8"/>
      <name val="Verdana"/>
      <family val="2"/>
    </font>
    <font>
      <sz val="9"/>
      <name val="Verdana"/>
      <family val="2"/>
    </font>
    <font>
      <b/>
      <u val="single"/>
      <sz val="14"/>
      <color indexed="8"/>
      <name val="Verdana"/>
      <family val="2"/>
    </font>
    <font>
      <b/>
      <sz val="12"/>
      <name val="Verdana"/>
      <family val="2"/>
    </font>
    <font>
      <b/>
      <sz val="9"/>
      <color indexed="10"/>
      <name val="Verdana"/>
      <family val="2"/>
    </font>
    <font>
      <b/>
      <sz val="9"/>
      <color indexed="48"/>
      <name val="Verdana"/>
      <family val="2"/>
    </font>
    <font>
      <b/>
      <sz val="9"/>
      <name val="Verdana"/>
      <family val="2"/>
    </font>
    <font>
      <b/>
      <sz val="9"/>
      <color indexed="57"/>
      <name val="Verdana"/>
      <family val="2"/>
    </font>
    <font>
      <b/>
      <sz val="9"/>
      <color indexed="20"/>
      <name val="Verdana"/>
      <family val="2"/>
    </font>
    <font>
      <b/>
      <sz val="10"/>
      <color indexed="10"/>
      <name val="Verdana"/>
      <family val="2"/>
    </font>
    <font>
      <b/>
      <sz val="10"/>
      <color indexed="20"/>
      <name val="Verdana"/>
      <family val="2"/>
    </font>
    <font>
      <sz val="12"/>
      <name val="Verdana"/>
      <family val="2"/>
    </font>
    <font>
      <u val="single"/>
      <sz val="10"/>
      <color indexed="12"/>
      <name val="Verdana"/>
      <family val="2"/>
    </font>
    <font>
      <u val="single"/>
      <sz val="10"/>
      <color indexed="36"/>
      <name val="Verdana"/>
      <family val="2"/>
    </font>
    <font>
      <b/>
      <sz val="12"/>
      <color indexed="10"/>
      <name val="Verdana"/>
      <family val="2"/>
    </font>
    <font>
      <b/>
      <u val="single"/>
      <sz val="14"/>
      <name val="Verdana"/>
      <family val="2"/>
    </font>
    <font>
      <b/>
      <u val="single"/>
      <sz val="12"/>
      <name val="Verdana"/>
      <family val="2"/>
    </font>
    <font>
      <sz val="12"/>
      <name val="Times"/>
      <family val="0"/>
    </font>
    <font>
      <b/>
      <sz val="12"/>
      <color indexed="48"/>
      <name val="Verdana"/>
      <family val="2"/>
    </font>
    <font>
      <b/>
      <sz val="12"/>
      <color indexed="20"/>
      <name val="Verdana"/>
      <family val="2"/>
    </font>
    <font>
      <b/>
      <sz val="11"/>
      <name val="Verdana"/>
      <family val="2"/>
    </font>
    <font>
      <b/>
      <sz val="11"/>
      <color indexed="10"/>
      <name val="Verdana"/>
      <family val="2"/>
    </font>
    <font>
      <sz val="9"/>
      <name val="Times"/>
      <family val="0"/>
    </font>
    <font>
      <b/>
      <sz val="10"/>
      <color indexed="8"/>
      <name val="Verdana"/>
      <family val="2"/>
    </font>
    <font>
      <b/>
      <sz val="18"/>
      <name val="Arial"/>
      <family val="2"/>
    </font>
    <font>
      <b/>
      <sz val="11"/>
      <name val="Arial"/>
      <family val="2"/>
    </font>
    <font>
      <sz val="14"/>
      <name val="Arial"/>
      <family val="0"/>
    </font>
    <font>
      <b/>
      <sz val="14"/>
      <name val="Arial"/>
      <family val="0"/>
    </font>
    <font>
      <sz val="10"/>
      <name val="Arial"/>
      <family val="0"/>
    </font>
    <font>
      <b/>
      <sz val="10"/>
      <name val="Arial"/>
      <family val="0"/>
    </font>
    <font>
      <b/>
      <sz val="10"/>
      <color indexed="10"/>
      <name val="Arial"/>
      <family val="0"/>
    </font>
    <font>
      <sz val="9"/>
      <name val="Arial"/>
      <family val="0"/>
    </font>
    <font>
      <b/>
      <sz val="10"/>
      <color indexed="48"/>
      <name val="Arial"/>
      <family val="0"/>
    </font>
    <font>
      <b/>
      <sz val="10"/>
      <color indexed="57"/>
      <name val="Arial"/>
      <family val="0"/>
    </font>
    <font>
      <b/>
      <sz val="10"/>
      <color indexed="20"/>
      <name val="Arial"/>
      <family val="0"/>
    </font>
    <font>
      <b/>
      <sz val="9"/>
      <color indexed="20"/>
      <name val="Arial"/>
      <family val="0"/>
    </font>
    <font>
      <b/>
      <sz val="9"/>
      <color indexed="10"/>
      <name val="Arial"/>
      <family val="0"/>
    </font>
    <font>
      <b/>
      <sz val="10"/>
      <color indexed="17"/>
      <name val="Arial"/>
      <family val="0"/>
    </font>
    <font>
      <sz val="10"/>
      <color indexed="20"/>
      <name val="Verdana"/>
      <family val="0"/>
    </font>
    <font>
      <sz val="10"/>
      <color indexed="20"/>
      <name val="Arial"/>
      <family val="0"/>
    </font>
    <font>
      <b/>
      <u val="single"/>
      <sz val="9"/>
      <color indexed="8"/>
      <name val="Arial"/>
      <family val="0"/>
    </font>
    <font>
      <b/>
      <u val="single"/>
      <sz val="10"/>
      <color indexed="8"/>
      <name val="Arial"/>
      <family val="0"/>
    </font>
    <font>
      <b/>
      <u val="single"/>
      <sz val="14"/>
      <color indexed="8"/>
      <name val="Arial"/>
      <family val="0"/>
    </font>
    <font>
      <sz val="9"/>
      <color indexed="8"/>
      <name val="Arial"/>
      <family val="0"/>
    </font>
    <font>
      <b/>
      <sz val="12"/>
      <color indexed="17"/>
      <name val="Verdana"/>
      <family val="0"/>
    </font>
    <font>
      <b/>
      <sz val="14"/>
      <color indexed="8"/>
      <name val="Arial"/>
      <family val="0"/>
    </font>
    <font>
      <b/>
      <u val="single"/>
      <sz val="14"/>
      <name val="Arial"/>
      <family val="0"/>
    </font>
    <font>
      <b/>
      <u val="single"/>
      <sz val="12"/>
      <name val="Arial"/>
      <family val="0"/>
    </font>
    <font>
      <b/>
      <sz val="12"/>
      <name val="Arial"/>
      <family val="0"/>
    </font>
    <font>
      <b/>
      <sz val="12"/>
      <color indexed="10"/>
      <name val="Arial"/>
      <family val="0"/>
    </font>
    <font>
      <b/>
      <sz val="12"/>
      <color indexed="48"/>
      <name val="Arial"/>
      <family val="0"/>
    </font>
    <font>
      <sz val="12"/>
      <name val="Arial"/>
      <family val="0"/>
    </font>
    <font>
      <b/>
      <sz val="12"/>
      <color indexed="17"/>
      <name val="Arial"/>
      <family val="0"/>
    </font>
    <font>
      <b/>
      <sz val="12"/>
      <color indexed="20"/>
      <name val="Arial"/>
      <family val="0"/>
    </font>
    <font>
      <b/>
      <sz val="9"/>
      <name val="Arial"/>
      <family val="0"/>
    </font>
    <font>
      <b/>
      <sz val="9"/>
      <color indexed="48"/>
      <name val="Arial"/>
      <family val="0"/>
    </font>
    <font>
      <b/>
      <sz val="9"/>
      <color indexed="57"/>
      <name val="Arial"/>
      <family val="0"/>
    </font>
    <font>
      <b/>
      <sz val="9"/>
      <color indexed="17"/>
      <name val="Arial"/>
      <family val="0"/>
    </font>
    <font>
      <b/>
      <u val="single"/>
      <sz val="10"/>
      <name val="Arial"/>
      <family val="0"/>
    </font>
    <font>
      <b/>
      <sz val="10"/>
      <color indexed="16"/>
      <name val="Arial"/>
      <family val="0"/>
    </font>
    <font>
      <b/>
      <sz val="14"/>
      <color indexed="16"/>
      <name val="Arial"/>
      <family val="0"/>
    </font>
    <font>
      <sz val="14"/>
      <color indexed="16"/>
      <name val="Arial"/>
      <family val="0"/>
    </font>
    <font>
      <b/>
      <u val="single"/>
      <sz val="9"/>
      <name val="Arial"/>
      <family val="0"/>
    </font>
    <font>
      <b/>
      <sz val="16"/>
      <name val="Arial"/>
      <family val="0"/>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color indexed="8"/>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249">
    <xf numFmtId="0" fontId="0" fillId="0" borderId="0" xfId="0" applyAlignment="1">
      <alignment/>
    </xf>
    <xf numFmtId="0" fontId="5"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protection locked="0"/>
    </xf>
    <xf numFmtId="0" fontId="12" fillId="0" borderId="0" xfId="0" applyFont="1" applyAlignment="1" applyProtection="1">
      <alignment/>
      <protection locked="0"/>
    </xf>
    <xf numFmtId="0" fontId="12" fillId="0" borderId="0" xfId="0" applyFont="1" applyAlignment="1" applyProtection="1">
      <alignment vertical="center" wrapText="1"/>
      <protection locked="0"/>
    </xf>
    <xf numFmtId="0" fontId="0" fillId="0" borderId="0" xfId="0" applyAlignment="1" applyProtection="1">
      <alignment/>
      <protection locked="0"/>
    </xf>
    <xf numFmtId="0" fontId="15" fillId="0" borderId="0" xfId="0" applyFont="1" applyAlignment="1" applyProtection="1">
      <alignmen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0" fillId="0" borderId="0" xfId="0" applyFill="1" applyAlignment="1">
      <alignment/>
    </xf>
    <xf numFmtId="0" fontId="1" fillId="0" borderId="0" xfId="0" applyFont="1" applyAlignment="1">
      <alignment/>
    </xf>
    <xf numFmtId="0" fontId="0" fillId="0" borderId="0" xfId="0" applyAlignment="1">
      <alignment horizontal="left" vertical="center" wrapText="1"/>
    </xf>
    <xf numFmtId="0" fontId="7" fillId="0" borderId="0" xfId="0" applyFont="1" applyAlignment="1">
      <alignment/>
    </xf>
    <xf numFmtId="0" fontId="13" fillId="0" borderId="0" xfId="0" applyFont="1" applyAlignment="1">
      <alignment/>
    </xf>
    <xf numFmtId="0" fontId="21" fillId="0" borderId="0" xfId="0" applyFont="1" applyAlignment="1" applyProtection="1">
      <alignment/>
      <protection locked="0"/>
    </xf>
    <xf numFmtId="0" fontId="0" fillId="0" borderId="10" xfId="0" applyBorder="1" applyAlignment="1" applyProtection="1">
      <alignment/>
      <protection locked="0"/>
    </xf>
    <xf numFmtId="0" fontId="7" fillId="0" borderId="0" xfId="0" applyFont="1" applyBorder="1" applyAlignment="1" applyProtection="1">
      <alignment/>
      <protection locked="0"/>
    </xf>
    <xf numFmtId="0" fontId="10" fillId="0" borderId="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18" fillId="0" borderId="0" xfId="0" applyFont="1" applyAlignment="1" applyProtection="1">
      <alignment/>
      <protection locked="0"/>
    </xf>
    <xf numFmtId="0" fontId="0" fillId="0" borderId="0" xfId="0" applyFont="1" applyAlignment="1">
      <alignment/>
    </xf>
    <xf numFmtId="0" fontId="5" fillId="0" borderId="0" xfId="0" applyFont="1" applyAlignment="1">
      <alignment/>
    </xf>
    <xf numFmtId="0" fontId="10" fillId="0" borderId="0" xfId="0" applyFont="1" applyBorder="1" applyAlignment="1" applyProtection="1">
      <alignment/>
      <protection locked="0"/>
    </xf>
    <xf numFmtId="0" fontId="24" fillId="0" borderId="0" xfId="0" applyFont="1" applyBorder="1" applyAlignment="1" applyProtection="1">
      <alignment/>
      <protection locked="0"/>
    </xf>
    <xf numFmtId="0" fontId="5" fillId="0" borderId="0" xfId="0" applyFont="1" applyBorder="1" applyAlignment="1" applyProtection="1">
      <alignment/>
      <protection locked="0"/>
    </xf>
    <xf numFmtId="0" fontId="24" fillId="0" borderId="0" xfId="0" applyFont="1" applyBorder="1" applyAlignment="1" applyProtection="1">
      <alignment textRotation="90"/>
      <protection locked="0"/>
    </xf>
    <xf numFmtId="0" fontId="8" fillId="0" borderId="0" xfId="0" applyFont="1"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lignment/>
    </xf>
    <xf numFmtId="0" fontId="20" fillId="0" borderId="0" xfId="0" applyFont="1" applyBorder="1" applyAlignment="1" applyProtection="1">
      <alignment horizontal="left" vertical="center"/>
      <protection locked="0"/>
    </xf>
    <xf numFmtId="0" fontId="27" fillId="0" borderId="0" xfId="0" applyFont="1" applyAlignment="1" applyProtection="1">
      <alignment/>
      <protection locked="0"/>
    </xf>
    <xf numFmtId="0" fontId="1" fillId="0" borderId="10" xfId="0" applyFont="1" applyBorder="1" applyAlignment="1" applyProtection="1">
      <alignment/>
      <protection locked="0"/>
    </xf>
    <xf numFmtId="0" fontId="15" fillId="0" borderId="0" xfId="0" applyFont="1" applyAlignment="1">
      <alignment/>
    </xf>
    <xf numFmtId="0" fontId="20" fillId="0" borderId="0" xfId="0" applyFont="1" applyBorder="1" applyAlignment="1" applyProtection="1">
      <alignment/>
      <protection locked="0"/>
    </xf>
    <xf numFmtId="0" fontId="21" fillId="0" borderId="0" xfId="0" applyFont="1" applyBorder="1" applyAlignment="1" applyProtection="1">
      <alignment/>
      <protection locked="0"/>
    </xf>
    <xf numFmtId="0" fontId="26" fillId="0" borderId="0" xfId="0" applyFont="1" applyBorder="1" applyAlignment="1" applyProtection="1">
      <alignment/>
      <protection locked="0"/>
    </xf>
    <xf numFmtId="0" fontId="15" fillId="0" borderId="0" xfId="0" applyFont="1" applyBorder="1" applyAlignment="1" applyProtection="1">
      <alignment horizontal="left" vertical="center" wrapText="1"/>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7" fillId="0" borderId="10" xfId="0" applyFont="1" applyBorder="1" applyAlignment="1" applyProtection="1">
      <alignment/>
      <protection locked="0"/>
    </xf>
    <xf numFmtId="0" fontId="0" fillId="0" borderId="0" xfId="0" applyBorder="1" applyAlignment="1">
      <alignment horizontal="left" vertical="center" wrapText="1"/>
    </xf>
    <xf numFmtId="0" fontId="19" fillId="0" borderId="15" xfId="0" applyFont="1" applyBorder="1" applyAlignment="1">
      <alignment horizontal="left" wrapText="1"/>
    </xf>
    <xf numFmtId="0" fontId="14" fillId="0" borderId="13" xfId="0" applyFont="1" applyBorder="1" applyAlignment="1">
      <alignment horizontal="left" wrapText="1"/>
    </xf>
    <xf numFmtId="0" fontId="20" fillId="0" borderId="13" xfId="0" applyFont="1" applyBorder="1" applyAlignment="1">
      <alignment horizontal="left" wrapText="1"/>
    </xf>
    <xf numFmtId="0" fontId="15" fillId="0" borderId="13" xfId="0" applyFont="1" applyBorder="1" applyAlignment="1">
      <alignment horizontal="left" wrapText="1"/>
    </xf>
    <xf numFmtId="0" fontId="20" fillId="0" borderId="14" xfId="0" applyFont="1" applyBorder="1" applyAlignment="1">
      <alignment horizontal="left" wrapText="1"/>
    </xf>
    <xf numFmtId="0" fontId="7" fillId="33" borderId="16" xfId="0" applyFont="1" applyFill="1" applyBorder="1" applyAlignment="1" applyProtection="1">
      <alignment/>
      <protection locked="0"/>
    </xf>
    <xf numFmtId="0" fontId="20" fillId="0" borderId="0" xfId="0" applyFont="1" applyBorder="1" applyAlignment="1">
      <alignment/>
    </xf>
    <xf numFmtId="0" fontId="0" fillId="0" borderId="0" xfId="0" applyFont="1" applyBorder="1" applyAlignment="1">
      <alignment/>
    </xf>
    <xf numFmtId="0" fontId="5" fillId="0" borderId="0" xfId="0" applyFont="1" applyBorder="1" applyAlignment="1">
      <alignment/>
    </xf>
    <xf numFmtId="0" fontId="25" fillId="0" borderId="0" xfId="0" applyFont="1" applyBorder="1" applyAlignment="1" applyProtection="1">
      <alignment/>
      <protection locked="0"/>
    </xf>
    <xf numFmtId="0" fontId="38" fillId="0" borderId="0" xfId="0" applyFont="1" applyAlignment="1">
      <alignment/>
    </xf>
    <xf numFmtId="0" fontId="39" fillId="0" borderId="0" xfId="0" applyFont="1" applyAlignment="1">
      <alignment/>
    </xf>
    <xf numFmtId="0" fontId="30" fillId="0" borderId="0" xfId="0" applyFont="1" applyAlignment="1">
      <alignment/>
    </xf>
    <xf numFmtId="0" fontId="31"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2" fillId="0" borderId="0" xfId="0" applyFont="1" applyAlignment="1">
      <alignment/>
    </xf>
    <xf numFmtId="0" fontId="36"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36" fillId="0" borderId="0" xfId="0" applyFont="1" applyAlignment="1">
      <alignment horizontal="left" vertical="center" wrapText="1"/>
    </xf>
    <xf numFmtId="0" fontId="37"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5" fillId="0" borderId="0" xfId="0" applyFont="1" applyAlignment="1">
      <alignment/>
    </xf>
    <xf numFmtId="0" fontId="34" fillId="0" borderId="0" xfId="0" applyFont="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2" fillId="0" borderId="0" xfId="0" applyFont="1" applyAlignment="1" applyProtection="1">
      <alignment/>
      <protection locked="0"/>
    </xf>
    <xf numFmtId="0" fontId="36" fillId="0" borderId="0" xfId="0" applyFont="1" applyAlignment="1" applyProtection="1">
      <alignment/>
      <protection locked="0"/>
    </xf>
    <xf numFmtId="0" fontId="37" fillId="0" borderId="0" xfId="0" applyFont="1" applyAlignment="1" applyProtection="1">
      <alignment/>
      <protection locked="0"/>
    </xf>
    <xf numFmtId="0" fontId="38" fillId="0" borderId="0" xfId="0" applyFont="1" applyAlignment="1" applyProtection="1">
      <alignment/>
      <protection locked="0"/>
    </xf>
    <xf numFmtId="0" fontId="47" fillId="0" borderId="0" xfId="0" applyFont="1" applyAlignment="1">
      <alignment/>
    </xf>
    <xf numFmtId="0" fontId="32" fillId="0" borderId="0" xfId="0" applyFont="1" applyAlignment="1" applyProtection="1">
      <alignment wrapText="1"/>
      <protection locked="0"/>
    </xf>
    <xf numFmtId="0" fontId="34" fillId="0" borderId="0" xfId="0" applyFont="1" applyAlignment="1" applyProtection="1">
      <alignment vertical="center" wrapText="1"/>
      <protection locked="0"/>
    </xf>
    <xf numFmtId="0" fontId="32"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33" fillId="0" borderId="0" xfId="0" applyFont="1" applyAlignment="1" applyProtection="1">
      <alignment vertical="center" wrapText="1"/>
      <protection locked="0"/>
    </xf>
    <xf numFmtId="0" fontId="38" fillId="0" borderId="0" xfId="0" applyFont="1" applyAlignment="1" applyProtection="1">
      <alignment horizontal="left" vertical="center"/>
      <protection locked="0"/>
    </xf>
    <xf numFmtId="0" fontId="41" fillId="0" borderId="0" xfId="0" applyFont="1" applyAlignment="1" applyProtection="1">
      <alignment horizontal="left" vertical="center" wrapText="1"/>
      <protection locked="0"/>
    </xf>
    <xf numFmtId="0" fontId="36" fillId="0" borderId="0" xfId="0" applyFont="1" applyAlignment="1">
      <alignment wrapText="1"/>
    </xf>
    <xf numFmtId="0" fontId="41" fillId="0" borderId="0" xfId="0" applyFont="1" applyAlignment="1">
      <alignment wrapText="1"/>
    </xf>
    <xf numFmtId="0" fontId="38" fillId="0" borderId="0" xfId="0" applyFont="1" applyAlignment="1">
      <alignment wrapText="1"/>
    </xf>
    <xf numFmtId="0" fontId="41" fillId="0" borderId="0" xfId="0" applyFont="1" applyAlignment="1" applyProtection="1">
      <alignment vertical="center" wrapText="1"/>
      <protection locked="0"/>
    </xf>
    <xf numFmtId="0" fontId="50" fillId="0" borderId="15" xfId="0" applyFont="1" applyBorder="1" applyAlignment="1">
      <alignment horizontal="left"/>
    </xf>
    <xf numFmtId="0" fontId="32" fillId="0" borderId="17" xfId="0" applyFont="1" applyBorder="1" applyAlignment="1">
      <alignment/>
    </xf>
    <xf numFmtId="0" fontId="32" fillId="0" borderId="18" xfId="0" applyFont="1" applyBorder="1" applyAlignment="1">
      <alignment/>
    </xf>
    <xf numFmtId="0" fontId="38" fillId="0" borderId="13" xfId="0" applyFont="1" applyBorder="1" applyAlignment="1">
      <alignment horizontal="left"/>
    </xf>
    <xf numFmtId="0" fontId="32" fillId="0" borderId="0" xfId="0" applyFont="1" applyBorder="1" applyAlignment="1">
      <alignment/>
    </xf>
    <xf numFmtId="0" fontId="32" fillId="0" borderId="11" xfId="0" applyFont="1" applyBorder="1" applyAlignment="1">
      <alignment/>
    </xf>
    <xf numFmtId="0" fontId="51" fillId="0" borderId="13" xfId="0" applyFont="1" applyBorder="1" applyAlignment="1">
      <alignment horizontal="left"/>
    </xf>
    <xf numFmtId="0" fontId="55" fillId="0" borderId="13" xfId="0" applyFont="1" applyBorder="1" applyAlignment="1">
      <alignment horizontal="left"/>
    </xf>
    <xf numFmtId="0" fontId="55" fillId="0" borderId="14" xfId="0" applyFont="1" applyBorder="1" applyAlignment="1">
      <alignment/>
    </xf>
    <xf numFmtId="0" fontId="55" fillId="0" borderId="10" xfId="0" applyFont="1" applyBorder="1" applyAlignment="1">
      <alignment/>
    </xf>
    <xf numFmtId="0" fontId="55" fillId="0" borderId="12" xfId="0" applyFont="1" applyBorder="1" applyAlignment="1">
      <alignment/>
    </xf>
    <xf numFmtId="0" fontId="52" fillId="33" borderId="19" xfId="0" applyFont="1" applyFill="1" applyBorder="1" applyAlignment="1">
      <alignment vertical="center"/>
    </xf>
    <xf numFmtId="0" fontId="58" fillId="0" borderId="16" xfId="0" applyFont="1" applyFill="1" applyBorder="1" applyAlignment="1" applyProtection="1">
      <alignment vertical="center"/>
      <protection/>
    </xf>
    <xf numFmtId="0" fontId="59" fillId="33" borderId="20" xfId="0" applyFont="1" applyFill="1" applyBorder="1" applyAlignment="1" applyProtection="1">
      <alignment horizontal="left" vertical="center" wrapText="1"/>
      <protection locked="0"/>
    </xf>
    <xf numFmtId="0" fontId="61" fillId="33" borderId="20" xfId="0" applyFont="1" applyFill="1" applyBorder="1" applyAlignment="1" applyProtection="1">
      <alignment horizontal="left" vertical="center" wrapText="1"/>
      <protection locked="0"/>
    </xf>
    <xf numFmtId="0" fontId="43" fillId="33" borderId="21" xfId="0" applyFont="1" applyFill="1" applyBorder="1" applyAlignment="1">
      <alignment vertical="center"/>
    </xf>
    <xf numFmtId="0" fontId="52" fillId="0" borderId="0" xfId="0" applyFont="1" applyAlignment="1">
      <alignment/>
    </xf>
    <xf numFmtId="0" fontId="52" fillId="34" borderId="19" xfId="0" applyFont="1" applyFill="1" applyBorder="1" applyAlignment="1">
      <alignment vertical="center"/>
    </xf>
    <xf numFmtId="0" fontId="59" fillId="34" borderId="20" xfId="0" applyFont="1" applyFill="1" applyBorder="1" applyAlignment="1" applyProtection="1">
      <alignment horizontal="left" vertical="center" wrapText="1"/>
      <protection locked="0"/>
    </xf>
    <xf numFmtId="0" fontId="61" fillId="34" borderId="20" xfId="0" applyFont="1" applyFill="1" applyBorder="1" applyAlignment="1" applyProtection="1">
      <alignment horizontal="left" vertical="center" wrapText="1"/>
      <protection locked="0"/>
    </xf>
    <xf numFmtId="0" fontId="43" fillId="34" borderId="21" xfId="0" applyFont="1" applyFill="1" applyBorder="1" applyAlignment="1">
      <alignment vertical="center"/>
    </xf>
    <xf numFmtId="0" fontId="28" fillId="0" borderId="22" xfId="0" applyFont="1" applyBorder="1" applyAlignment="1" applyProtection="1">
      <alignment/>
      <protection locked="0"/>
    </xf>
    <xf numFmtId="0" fontId="29" fillId="0" borderId="22" xfId="0" applyFont="1" applyBorder="1" applyAlignment="1" applyProtection="1">
      <alignment horizontal="left" textRotation="90"/>
      <protection locked="0"/>
    </xf>
    <xf numFmtId="0" fontId="29" fillId="0" borderId="23" xfId="0" applyFont="1" applyBorder="1" applyAlignment="1" applyProtection="1">
      <alignment/>
      <protection locked="0"/>
    </xf>
    <xf numFmtId="0" fontId="62" fillId="0" borderId="0" xfId="0" applyFont="1" applyAlignment="1">
      <alignment vertical="center"/>
    </xf>
    <xf numFmtId="0" fontId="34" fillId="0" borderId="0" xfId="0" applyFont="1" applyAlignment="1">
      <alignment wrapText="1"/>
    </xf>
    <xf numFmtId="0" fontId="62" fillId="0" borderId="0" xfId="0" applyFont="1" applyAlignment="1">
      <alignment vertical="center" wrapText="1"/>
    </xf>
    <xf numFmtId="0" fontId="32" fillId="0" borderId="0" xfId="0" applyFont="1" applyAlignment="1">
      <alignment vertical="center"/>
    </xf>
    <xf numFmtId="0" fontId="58" fillId="35" borderId="16" xfId="0" applyFont="1" applyFill="1" applyBorder="1" applyAlignment="1" applyProtection="1">
      <alignment vertical="center"/>
      <protection locked="0"/>
    </xf>
    <xf numFmtId="0" fontId="39" fillId="0" borderId="0" xfId="0" applyFont="1" applyAlignment="1" applyProtection="1">
      <alignment vertical="center" wrapText="1"/>
      <protection locked="0"/>
    </xf>
    <xf numFmtId="0" fontId="58" fillId="35" borderId="16" xfId="0" applyFont="1" applyFill="1" applyBorder="1" applyAlignment="1" applyProtection="1">
      <alignment/>
      <protection locked="0"/>
    </xf>
    <xf numFmtId="0" fontId="58" fillId="0" borderId="16" xfId="0" applyFont="1" applyFill="1" applyBorder="1" applyAlignment="1" applyProtection="1">
      <alignment/>
      <protection/>
    </xf>
    <xf numFmtId="0" fontId="58" fillId="0" borderId="0" xfId="0" applyFont="1" applyAlignment="1" applyProtection="1">
      <alignment vertical="center"/>
      <protection locked="0"/>
    </xf>
    <xf numFmtId="0" fontId="33" fillId="35" borderId="16" xfId="0" applyFont="1" applyFill="1" applyBorder="1" applyAlignment="1" applyProtection="1">
      <alignment vertical="center"/>
      <protection locked="0"/>
    </xf>
    <xf numFmtId="0" fontId="32"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16" xfId="0" applyFont="1" applyBorder="1" applyAlignment="1">
      <alignment vertical="center"/>
    </xf>
    <xf numFmtId="0" fontId="33" fillId="0" borderId="24" xfId="0" applyFont="1" applyFill="1" applyBorder="1" applyAlignment="1" applyProtection="1">
      <alignment vertical="center"/>
      <protection/>
    </xf>
    <xf numFmtId="0" fontId="33" fillId="0" borderId="18" xfId="0" applyFont="1" applyFill="1" applyBorder="1" applyAlignment="1" applyProtection="1">
      <alignment vertical="center"/>
      <protection/>
    </xf>
    <xf numFmtId="0" fontId="33" fillId="0" borderId="16" xfId="0" applyFont="1" applyFill="1" applyBorder="1" applyAlignment="1" applyProtection="1">
      <alignment vertical="center"/>
      <protection/>
    </xf>
    <xf numFmtId="0" fontId="33" fillId="0" borderId="24"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Border="1" applyAlignment="1" applyProtection="1">
      <alignment textRotation="90"/>
      <protection locked="0"/>
    </xf>
    <xf numFmtId="0" fontId="32" fillId="0" borderId="0" xfId="0" applyFont="1" applyBorder="1" applyAlignment="1" applyProtection="1">
      <alignment/>
      <protection locked="0"/>
    </xf>
    <xf numFmtId="0" fontId="52" fillId="0" borderId="0" xfId="0" applyFont="1" applyAlignment="1" applyProtection="1">
      <alignment/>
      <protection locked="0"/>
    </xf>
    <xf numFmtId="0" fontId="63" fillId="0" borderId="0" xfId="0" applyFont="1" applyAlignment="1" applyProtection="1">
      <alignment/>
      <protection locked="0"/>
    </xf>
    <xf numFmtId="0" fontId="64" fillId="0" borderId="0" xfId="0" applyFont="1" applyAlignment="1" applyProtection="1">
      <alignment/>
      <protection locked="0"/>
    </xf>
    <xf numFmtId="0" fontId="65" fillId="0" borderId="0" xfId="0" applyFont="1" applyAlignment="1" applyProtection="1">
      <alignment wrapText="1"/>
      <protection locked="0"/>
    </xf>
    <xf numFmtId="0" fontId="28" fillId="0" borderId="0" xfId="0" applyFont="1" applyAlignment="1" applyProtection="1">
      <alignment textRotation="90"/>
      <protection locked="0"/>
    </xf>
    <xf numFmtId="0" fontId="35" fillId="0" borderId="0" xfId="0" applyFont="1" applyAlignment="1" applyProtection="1">
      <alignment/>
      <protection locked="0"/>
    </xf>
    <xf numFmtId="0" fontId="32" fillId="0" borderId="0" xfId="0" applyFont="1" applyAlignment="1">
      <alignment wrapText="1"/>
    </xf>
    <xf numFmtId="0" fontId="52" fillId="0" borderId="0" xfId="0" applyFont="1" applyAlignment="1" applyProtection="1">
      <alignment vertical="center"/>
      <protection locked="0"/>
    </xf>
    <xf numFmtId="0" fontId="40" fillId="0" borderId="0" xfId="0" applyFont="1" applyAlignment="1" applyProtection="1">
      <alignment/>
      <protection locked="0"/>
    </xf>
    <xf numFmtId="0" fontId="58" fillId="0" borderId="0" xfId="0" applyFont="1" applyAlignment="1" applyProtection="1">
      <alignment/>
      <protection locked="0"/>
    </xf>
    <xf numFmtId="0" fontId="59" fillId="0" borderId="0" xfId="0" applyFont="1" applyAlignment="1" applyProtection="1">
      <alignment/>
      <protection locked="0"/>
    </xf>
    <xf numFmtId="0" fontId="60" fillId="0" borderId="0" xfId="0" applyFont="1" applyAlignment="1" applyProtection="1">
      <alignment/>
      <protection locked="0"/>
    </xf>
    <xf numFmtId="0" fontId="46" fillId="0" borderId="0" xfId="0" applyFont="1" applyAlignment="1" applyProtection="1">
      <alignment wrapText="1"/>
      <protection locked="0"/>
    </xf>
    <xf numFmtId="0" fontId="34" fillId="0" borderId="0" xfId="0" applyFont="1" applyAlignment="1" applyProtection="1">
      <alignment/>
      <protection locked="0"/>
    </xf>
    <xf numFmtId="0" fontId="32" fillId="0" borderId="0" xfId="0" applyFont="1" applyFill="1" applyAlignment="1">
      <alignment/>
    </xf>
    <xf numFmtId="0" fontId="59" fillId="0" borderId="0" xfId="0" applyFont="1" applyFill="1" applyAlignment="1" applyProtection="1">
      <alignment/>
      <protection locked="0"/>
    </xf>
    <xf numFmtId="0" fontId="39" fillId="36" borderId="0" xfId="0" applyFont="1" applyFill="1" applyAlignment="1" applyProtection="1">
      <alignment vertical="center"/>
      <protection locked="0"/>
    </xf>
    <xf numFmtId="0" fontId="32" fillId="0" borderId="0" xfId="0" applyFont="1" applyBorder="1" applyAlignment="1" applyProtection="1">
      <alignment vertical="center"/>
      <protection locked="0"/>
    </xf>
    <xf numFmtId="0" fontId="66" fillId="0" borderId="0" xfId="0" applyFont="1" applyFill="1" applyBorder="1" applyAlignment="1" applyProtection="1">
      <alignment/>
      <protection locked="0"/>
    </xf>
    <xf numFmtId="0" fontId="52" fillId="0" borderId="0" xfId="0" applyFont="1" applyBorder="1" applyAlignment="1">
      <alignment/>
    </xf>
    <xf numFmtId="0" fontId="58" fillId="0" borderId="0" xfId="0" applyFont="1" applyBorder="1" applyAlignment="1">
      <alignment/>
    </xf>
    <xf numFmtId="0" fontId="31" fillId="33" borderId="25" xfId="0" applyFont="1" applyFill="1" applyBorder="1" applyAlignment="1" applyProtection="1">
      <alignment/>
      <protection locked="0"/>
    </xf>
    <xf numFmtId="0" fontId="31" fillId="35" borderId="16" xfId="0" applyFont="1" applyFill="1" applyBorder="1" applyAlignment="1" applyProtection="1">
      <alignment/>
      <protection locked="0"/>
    </xf>
    <xf numFmtId="0" fontId="58" fillId="0" borderId="18" xfId="0" applyFont="1" applyBorder="1" applyAlignment="1">
      <alignment/>
    </xf>
    <xf numFmtId="0" fontId="32" fillId="0" borderId="10" xfId="0" applyFont="1" applyBorder="1" applyAlignment="1">
      <alignment/>
    </xf>
    <xf numFmtId="0" fontId="32" fillId="0" borderId="12" xfId="0" applyFont="1" applyBorder="1" applyAlignment="1">
      <alignment/>
    </xf>
    <xf numFmtId="0" fontId="53" fillId="0" borderId="0" xfId="0" applyFont="1" applyAlignment="1" applyProtection="1">
      <alignment/>
      <protection locked="0"/>
    </xf>
    <xf numFmtId="0" fontId="31" fillId="0" borderId="16" xfId="0" applyFont="1" applyBorder="1" applyAlignment="1" applyProtection="1">
      <alignment/>
      <protection locked="0"/>
    </xf>
    <xf numFmtId="0" fontId="32" fillId="0" borderId="23" xfId="0" applyFont="1" applyBorder="1" applyAlignment="1">
      <alignment/>
    </xf>
    <xf numFmtId="0" fontId="52" fillId="0" borderId="0" xfId="0" applyFont="1" applyBorder="1" applyAlignment="1" applyProtection="1">
      <alignment textRotation="90"/>
      <protection locked="0"/>
    </xf>
    <xf numFmtId="0" fontId="55" fillId="0" borderId="0" xfId="0" applyFont="1" applyBorder="1" applyAlignment="1" applyProtection="1">
      <alignment/>
      <protection locked="0"/>
    </xf>
    <xf numFmtId="0" fontId="33" fillId="0" borderId="0" xfId="0" applyFont="1" applyBorder="1" applyAlignment="1" applyProtection="1">
      <alignment textRotation="90"/>
      <protection locked="0"/>
    </xf>
    <xf numFmtId="0" fontId="55" fillId="0" borderId="0" xfId="0" applyFont="1" applyAlignment="1" applyProtection="1">
      <alignment/>
      <protection locked="0"/>
    </xf>
    <xf numFmtId="0" fontId="33" fillId="0" borderId="0" xfId="0" applyFont="1" applyAlignment="1" applyProtection="1">
      <alignment/>
      <protection locked="0"/>
    </xf>
    <xf numFmtId="0" fontId="52" fillId="0" borderId="16" xfId="0" applyFont="1" applyFill="1" applyBorder="1" applyAlignment="1" applyProtection="1">
      <alignment/>
      <protection/>
    </xf>
    <xf numFmtId="0" fontId="39" fillId="0" borderId="0" xfId="0" applyFont="1" applyAlignment="1" applyProtection="1">
      <alignment/>
      <protection locked="0"/>
    </xf>
    <xf numFmtId="0" fontId="52" fillId="0" borderId="0" xfId="0" applyFont="1" applyFill="1" applyAlignment="1" applyProtection="1">
      <alignment/>
      <protection/>
    </xf>
    <xf numFmtId="0" fontId="62" fillId="0" borderId="0" xfId="0" applyFont="1" applyAlignment="1" applyProtection="1">
      <alignment/>
      <protection locked="0"/>
    </xf>
    <xf numFmtId="0" fontId="55" fillId="0" borderId="0" xfId="0" applyFont="1" applyFill="1" applyAlignment="1" applyProtection="1">
      <alignment/>
      <protection/>
    </xf>
    <xf numFmtId="0" fontId="31" fillId="0" borderId="0" xfId="0" applyFont="1" applyAlignment="1" applyProtection="1">
      <alignment/>
      <protection locked="0"/>
    </xf>
    <xf numFmtId="0" fontId="52" fillId="0" borderId="0" xfId="0" applyFont="1" applyFill="1" applyBorder="1" applyAlignment="1" applyProtection="1">
      <alignment/>
      <protection/>
    </xf>
    <xf numFmtId="0" fontId="52" fillId="0" borderId="0" xfId="0" applyFont="1" applyBorder="1" applyAlignment="1" applyProtection="1">
      <alignment/>
      <protection/>
    </xf>
    <xf numFmtId="0" fontId="52" fillId="0" borderId="0" xfId="0" applyFont="1" applyAlignment="1" applyProtection="1">
      <alignment/>
      <protection/>
    </xf>
    <xf numFmtId="0" fontId="52" fillId="0" borderId="0" xfId="0" applyFont="1" applyBorder="1" applyAlignment="1" applyProtection="1">
      <alignment/>
      <protection locked="0"/>
    </xf>
    <xf numFmtId="0" fontId="52" fillId="35" borderId="16" xfId="0" applyFont="1" applyFill="1" applyBorder="1" applyAlignment="1" applyProtection="1">
      <alignment/>
      <protection locked="0"/>
    </xf>
    <xf numFmtId="0" fontId="52" fillId="0" borderId="17" xfId="0" applyFont="1" applyBorder="1" applyAlignment="1" applyProtection="1">
      <alignment/>
      <protection locked="0"/>
    </xf>
    <xf numFmtId="0" fontId="58" fillId="0" borderId="17" xfId="0" applyFont="1" applyBorder="1" applyAlignment="1" applyProtection="1">
      <alignment/>
      <protection locked="0"/>
    </xf>
    <xf numFmtId="0" fontId="58" fillId="0" borderId="18" xfId="0" applyFont="1" applyBorder="1" applyAlignment="1" applyProtection="1">
      <alignment/>
      <protection locked="0"/>
    </xf>
    <xf numFmtId="0" fontId="58" fillId="0" borderId="0" xfId="0" applyFont="1" applyBorder="1" applyAlignment="1" applyProtection="1">
      <alignment/>
      <protection locked="0"/>
    </xf>
    <xf numFmtId="0" fontId="51" fillId="0" borderId="0" xfId="0" applyFont="1" applyBorder="1" applyAlignment="1" applyProtection="1">
      <alignment/>
      <protection locked="0"/>
    </xf>
    <xf numFmtId="0" fontId="58" fillId="0" borderId="11" xfId="0" applyFont="1" applyBorder="1" applyAlignment="1" applyProtection="1">
      <alignment/>
      <protection locked="0"/>
    </xf>
    <xf numFmtId="0" fontId="52" fillId="0" borderId="11" xfId="0" applyFont="1" applyBorder="1" applyAlignment="1" applyProtection="1">
      <alignment/>
      <protection locked="0"/>
    </xf>
    <xf numFmtId="0" fontId="32" fillId="0" borderId="11" xfId="0" applyFont="1" applyBorder="1" applyAlignment="1" applyProtection="1">
      <alignment/>
      <protection locked="0"/>
    </xf>
    <xf numFmtId="0" fontId="52" fillId="0" borderId="10" xfId="0" applyFont="1" applyBorder="1" applyAlignment="1" applyProtection="1">
      <alignment/>
      <protection locked="0"/>
    </xf>
    <xf numFmtId="0" fontId="32" fillId="0" borderId="12" xfId="0" applyFont="1" applyBorder="1" applyAlignment="1" applyProtection="1">
      <alignment/>
      <protection locked="0"/>
    </xf>
    <xf numFmtId="0" fontId="55" fillId="0" borderId="10" xfId="0" applyFont="1" applyBorder="1" applyAlignment="1" applyProtection="1">
      <alignment/>
      <protection locked="0"/>
    </xf>
    <xf numFmtId="0" fontId="32" fillId="0" borderId="10" xfId="0" applyFont="1" applyBorder="1" applyAlignment="1" applyProtection="1">
      <alignment/>
      <protection locked="0"/>
    </xf>
    <xf numFmtId="0" fontId="61" fillId="0" borderId="0" xfId="0" applyFont="1" applyAlignment="1" applyProtection="1">
      <alignment/>
      <protection locked="0"/>
    </xf>
    <xf numFmtId="0" fontId="29" fillId="0" borderId="16" xfId="0" applyFont="1" applyBorder="1" applyAlignment="1" applyProtection="1">
      <alignment horizontal="left" textRotation="90"/>
      <protection locked="0"/>
    </xf>
    <xf numFmtId="0" fontId="29" fillId="0" borderId="16" xfId="0" applyFont="1" applyBorder="1" applyAlignment="1">
      <alignment textRotation="90"/>
    </xf>
    <xf numFmtId="0" fontId="29" fillId="0" borderId="22" xfId="0" applyFont="1" applyBorder="1" applyAlignment="1" applyProtection="1">
      <alignment horizontal="left"/>
      <protection locked="0"/>
    </xf>
    <xf numFmtId="0" fontId="52" fillId="0" borderId="23" xfId="0" applyFont="1" applyBorder="1" applyAlignment="1" applyProtection="1">
      <alignment horizontal="left"/>
      <protection locked="0"/>
    </xf>
    <xf numFmtId="0" fontId="32" fillId="0" borderId="23" xfId="0" applyFont="1" applyBorder="1" applyAlignment="1" applyProtection="1">
      <alignment/>
      <protection locked="0"/>
    </xf>
    <xf numFmtId="0" fontId="32" fillId="0" borderId="24" xfId="0" applyFont="1" applyBorder="1" applyAlignment="1" applyProtection="1">
      <alignment/>
      <protection locked="0"/>
    </xf>
    <xf numFmtId="0" fontId="67" fillId="0" borderId="16" xfId="0" applyFont="1" applyBorder="1" applyAlignment="1" applyProtection="1">
      <alignment/>
      <protection locked="0"/>
    </xf>
    <xf numFmtId="0" fontId="67" fillId="0" borderId="0" xfId="0" applyFont="1" applyBorder="1" applyAlignment="1" applyProtection="1">
      <alignment textRotation="90"/>
      <protection locked="0"/>
    </xf>
    <xf numFmtId="0" fontId="52" fillId="0" borderId="0" xfId="0" applyFont="1" applyBorder="1" applyAlignment="1" applyProtection="1">
      <alignment/>
      <protection locked="0"/>
    </xf>
    <xf numFmtId="0" fontId="51" fillId="0" borderId="0" xfId="0" applyFont="1" applyAlignment="1" applyProtection="1">
      <alignment/>
      <protection locked="0"/>
    </xf>
    <xf numFmtId="0" fontId="51" fillId="0" borderId="0" xfId="0" applyFont="1" applyFill="1" applyAlignment="1" applyProtection="1">
      <alignment/>
      <protection/>
    </xf>
    <xf numFmtId="0" fontId="51" fillId="0" borderId="0" xfId="0" applyFont="1" applyBorder="1" applyAlignment="1">
      <alignment horizontal="left"/>
    </xf>
    <xf numFmtId="0" fontId="52" fillId="0" borderId="15" xfId="0" applyFont="1" applyBorder="1" applyAlignment="1" applyProtection="1">
      <alignment/>
      <protection locked="0"/>
    </xf>
    <xf numFmtId="0" fontId="32" fillId="0" borderId="17" xfId="0" applyFont="1" applyBorder="1" applyAlignment="1" applyProtection="1">
      <alignment/>
      <protection locked="0"/>
    </xf>
    <xf numFmtId="0" fontId="32" fillId="0" borderId="18" xfId="0" applyFont="1" applyBorder="1" applyAlignment="1" applyProtection="1">
      <alignment/>
      <protection locked="0"/>
    </xf>
    <xf numFmtId="0" fontId="31" fillId="0" borderId="13" xfId="0" applyFont="1" applyBorder="1" applyAlignment="1" applyProtection="1">
      <alignment/>
      <protection locked="0"/>
    </xf>
    <xf numFmtId="0" fontId="33" fillId="0" borderId="0" xfId="0" applyFont="1" applyBorder="1" applyAlignment="1" applyProtection="1">
      <alignment/>
      <protection locked="0"/>
    </xf>
    <xf numFmtId="0" fontId="31" fillId="0" borderId="0" xfId="0" applyFont="1" applyAlignment="1">
      <alignment wrapText="1"/>
    </xf>
    <xf numFmtId="0" fontId="38" fillId="0" borderId="0" xfId="0" applyFont="1" applyAlignment="1" applyProtection="1">
      <alignment wrapText="1"/>
      <protection locked="0"/>
    </xf>
    <xf numFmtId="0" fontId="52" fillId="33" borderId="19" xfId="0" applyFont="1" applyFill="1" applyBorder="1" applyAlignment="1">
      <alignment/>
    </xf>
    <xf numFmtId="0" fontId="59" fillId="33" borderId="20" xfId="0" applyFont="1" applyFill="1" applyBorder="1" applyAlignment="1" applyProtection="1">
      <alignment horizontal="left" vertical="top" wrapText="1"/>
      <protection locked="0"/>
    </xf>
    <xf numFmtId="0" fontId="39" fillId="33" borderId="20" xfId="0" applyFont="1" applyFill="1" applyBorder="1" applyAlignment="1" applyProtection="1">
      <alignment horizontal="left" vertical="top" wrapText="1"/>
      <protection locked="0"/>
    </xf>
    <xf numFmtId="0" fontId="32" fillId="33" borderId="21" xfId="0" applyFont="1" applyFill="1" applyBorder="1" applyAlignment="1">
      <alignment/>
    </xf>
    <xf numFmtId="0" fontId="29" fillId="0" borderId="16" xfId="0" applyFont="1" applyBorder="1" applyAlignment="1">
      <alignment horizontal="left" textRotation="90"/>
    </xf>
    <xf numFmtId="0" fontId="29" fillId="0" borderId="23" xfId="0" applyFont="1" applyBorder="1" applyAlignment="1">
      <alignment textRotation="90"/>
    </xf>
    <xf numFmtId="0" fontId="68" fillId="0" borderId="0" xfId="0" applyFont="1" applyBorder="1" applyAlignment="1" applyProtection="1">
      <alignment/>
      <protection locked="0"/>
    </xf>
    <xf numFmtId="0" fontId="33" fillId="35" borderId="16" xfId="0" applyFont="1" applyFill="1" applyBorder="1" applyAlignment="1" applyProtection="1">
      <alignment/>
      <protection locked="0"/>
    </xf>
    <xf numFmtId="0" fontId="58" fillId="0" borderId="0" xfId="0" applyFont="1" applyFill="1" applyBorder="1" applyAlignment="1" applyProtection="1">
      <alignment/>
      <protection locked="0"/>
    </xf>
    <xf numFmtId="0" fontId="58" fillId="0" borderId="16" xfId="0" applyFont="1" applyBorder="1" applyAlignment="1">
      <alignment/>
    </xf>
    <xf numFmtId="0" fontId="33" fillId="0" borderId="0" xfId="0" applyFont="1" applyFill="1" applyBorder="1" applyAlignment="1" applyProtection="1">
      <alignment/>
      <protection locked="0"/>
    </xf>
    <xf numFmtId="0" fontId="33" fillId="0" borderId="16" xfId="0" applyFont="1" applyFill="1" applyBorder="1" applyAlignment="1" applyProtection="1">
      <alignment/>
      <protection/>
    </xf>
    <xf numFmtId="0" fontId="49" fillId="0" borderId="0" xfId="0" applyFont="1" applyAlignment="1" applyProtection="1">
      <alignment wrapText="1"/>
      <protection locked="0"/>
    </xf>
    <xf numFmtId="0" fontId="28" fillId="0" borderId="0" xfId="0" applyFont="1" applyAlignment="1">
      <alignment horizontal="center" vertical="top"/>
    </xf>
    <xf numFmtId="0" fontId="29" fillId="0" borderId="0" xfId="0" applyFont="1" applyAlignment="1">
      <alignment horizontal="left" vertical="top" wrapText="1"/>
    </xf>
    <xf numFmtId="0" fontId="49" fillId="0" borderId="0" xfId="0" applyFont="1" applyAlignment="1">
      <alignment/>
    </xf>
    <xf numFmtId="0" fontId="46" fillId="0" borderId="0" xfId="0" applyFont="1" applyAlignment="1">
      <alignment/>
    </xf>
    <xf numFmtId="0" fontId="49" fillId="0" borderId="0" xfId="0" applyFont="1" applyAlignment="1">
      <alignment wrapText="1"/>
    </xf>
    <xf numFmtId="0" fontId="46" fillId="0" borderId="0" xfId="0" applyFont="1" applyAlignment="1">
      <alignment wrapText="1"/>
    </xf>
    <xf numFmtId="0" fontId="52" fillId="0" borderId="0" xfId="0" applyFont="1" applyAlignment="1" applyProtection="1">
      <alignment/>
      <protection locked="0"/>
    </xf>
    <xf numFmtId="0" fontId="29" fillId="0" borderId="22" xfId="0" applyFont="1" applyBorder="1" applyAlignment="1" applyProtection="1">
      <alignment horizontal="left" textRotation="90"/>
      <protection locked="0"/>
    </xf>
    <xf numFmtId="0" fontId="29" fillId="0" borderId="26" xfId="0" applyFont="1" applyBorder="1" applyAlignment="1" applyProtection="1">
      <alignment horizontal="left" textRotation="90"/>
      <protection locked="0"/>
    </xf>
    <xf numFmtId="0" fontId="29" fillId="0" borderId="22" xfId="0" applyFont="1" applyBorder="1" applyAlignment="1" applyProtection="1">
      <alignment/>
      <protection locked="0"/>
    </xf>
    <xf numFmtId="0" fontId="29" fillId="0" borderId="23" xfId="0" applyFont="1" applyBorder="1" applyAlignment="1" applyProtection="1">
      <alignment/>
      <protection locked="0"/>
    </xf>
    <xf numFmtId="0" fontId="29" fillId="0" borderId="0" xfId="0" applyFont="1" applyBorder="1" applyAlignment="1" applyProtection="1">
      <alignment horizontal="left" vertical="center" wrapText="1"/>
      <protection locked="0"/>
    </xf>
    <xf numFmtId="0" fontId="29" fillId="0" borderId="0" xfId="0" applyFont="1" applyBorder="1" applyAlignment="1" applyProtection="1">
      <alignment/>
      <protection locked="0"/>
    </xf>
    <xf numFmtId="0" fontId="52" fillId="0" borderId="15" xfId="0" applyFont="1" applyBorder="1" applyAlignment="1" applyProtection="1">
      <alignment horizontal="left" vertical="top"/>
      <protection locked="0"/>
    </xf>
    <xf numFmtId="0" fontId="52" fillId="0" borderId="17" xfId="0" applyFont="1" applyBorder="1" applyAlignment="1" applyProtection="1">
      <alignment horizontal="left" vertical="top"/>
      <protection locked="0"/>
    </xf>
    <xf numFmtId="0" fontId="52" fillId="0" borderId="18" xfId="0" applyFont="1" applyBorder="1" applyAlignment="1" applyProtection="1">
      <alignment horizontal="left" vertical="top"/>
      <protection locked="0"/>
    </xf>
    <xf numFmtId="0" fontId="32" fillId="0" borderId="13" xfId="0" applyFont="1" applyBorder="1" applyAlignment="1" applyProtection="1">
      <alignment horizontal="left" vertical="top"/>
      <protection locked="0"/>
    </xf>
    <xf numFmtId="0" fontId="32" fillId="0" borderId="0" xfId="0" applyFont="1" applyBorder="1" applyAlignment="1" applyProtection="1">
      <alignment horizontal="left" vertical="top"/>
      <protection locked="0"/>
    </xf>
    <xf numFmtId="0" fontId="32" fillId="0" borderId="11" xfId="0" applyFont="1" applyBorder="1" applyAlignment="1" applyProtection="1">
      <alignment horizontal="left" vertical="top"/>
      <protection locked="0"/>
    </xf>
    <xf numFmtId="0" fontId="32" fillId="0" borderId="14"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32" fillId="0" borderId="12" xfId="0" applyFont="1" applyBorder="1" applyAlignment="1" applyProtection="1">
      <alignment horizontal="left" vertical="top"/>
      <protection locked="0"/>
    </xf>
    <xf numFmtId="0" fontId="5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46</xdr:row>
      <xdr:rowOff>0</xdr:rowOff>
    </xdr:from>
    <xdr:to>
      <xdr:col>7</xdr:col>
      <xdr:colOff>9525</xdr:colOff>
      <xdr:row>46</xdr:row>
      <xdr:rowOff>38100</xdr:rowOff>
    </xdr:to>
    <xdr:pic>
      <xdr:nvPicPr>
        <xdr:cNvPr id="1" name="Picture -1014" descr="Label 1"/>
        <xdr:cNvPicPr preferRelativeResize="1">
          <a:picLocks noChangeAspect="1"/>
        </xdr:cNvPicPr>
      </xdr:nvPicPr>
      <xdr:blipFill>
        <a:blip r:embed="rId1"/>
        <a:stretch>
          <a:fillRect/>
        </a:stretch>
      </xdr:blipFill>
      <xdr:spPr>
        <a:xfrm>
          <a:off x="10277475" y="14668500"/>
          <a:ext cx="9525" cy="38100"/>
        </a:xfrm>
        <a:prstGeom prst="rect">
          <a:avLst/>
        </a:prstGeom>
        <a:noFill/>
        <a:ln w="9525" cmpd="sng">
          <a:noFill/>
        </a:ln>
      </xdr:spPr>
    </xdr:pic>
    <xdr:clientData/>
  </xdr:twoCellAnchor>
  <xdr:twoCellAnchor editAs="oneCell">
    <xdr:from>
      <xdr:col>7</xdr:col>
      <xdr:colOff>0</xdr:colOff>
      <xdr:row>46</xdr:row>
      <xdr:rowOff>0</xdr:rowOff>
    </xdr:from>
    <xdr:to>
      <xdr:col>7</xdr:col>
      <xdr:colOff>9525</xdr:colOff>
      <xdr:row>46</xdr:row>
      <xdr:rowOff>38100</xdr:rowOff>
    </xdr:to>
    <xdr:pic>
      <xdr:nvPicPr>
        <xdr:cNvPr id="2" name="Picture -1004" descr="Label 1"/>
        <xdr:cNvPicPr preferRelativeResize="1">
          <a:picLocks noChangeAspect="1"/>
        </xdr:cNvPicPr>
      </xdr:nvPicPr>
      <xdr:blipFill>
        <a:blip r:embed="rId1"/>
        <a:stretch>
          <a:fillRect/>
        </a:stretch>
      </xdr:blipFill>
      <xdr:spPr>
        <a:xfrm>
          <a:off x="10277475" y="1466850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3" name="Picture -985"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48</xdr:row>
      <xdr:rowOff>0</xdr:rowOff>
    </xdr:from>
    <xdr:to>
      <xdr:col>7</xdr:col>
      <xdr:colOff>9525</xdr:colOff>
      <xdr:row>48</xdr:row>
      <xdr:rowOff>38100</xdr:rowOff>
    </xdr:to>
    <xdr:pic>
      <xdr:nvPicPr>
        <xdr:cNvPr id="4" name="Picture -975" descr="Label 1"/>
        <xdr:cNvPicPr preferRelativeResize="1">
          <a:picLocks noChangeAspect="1"/>
        </xdr:cNvPicPr>
      </xdr:nvPicPr>
      <xdr:blipFill>
        <a:blip r:embed="rId1"/>
        <a:stretch>
          <a:fillRect/>
        </a:stretch>
      </xdr:blipFill>
      <xdr:spPr>
        <a:xfrm>
          <a:off x="10277475" y="1514475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5" name="Picture -974"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48</xdr:row>
      <xdr:rowOff>0</xdr:rowOff>
    </xdr:from>
    <xdr:to>
      <xdr:col>7</xdr:col>
      <xdr:colOff>9525</xdr:colOff>
      <xdr:row>48</xdr:row>
      <xdr:rowOff>38100</xdr:rowOff>
    </xdr:to>
    <xdr:pic>
      <xdr:nvPicPr>
        <xdr:cNvPr id="6" name="Picture -964" descr="Label 1"/>
        <xdr:cNvPicPr preferRelativeResize="1">
          <a:picLocks noChangeAspect="1"/>
        </xdr:cNvPicPr>
      </xdr:nvPicPr>
      <xdr:blipFill>
        <a:blip r:embed="rId1"/>
        <a:stretch>
          <a:fillRect/>
        </a:stretch>
      </xdr:blipFill>
      <xdr:spPr>
        <a:xfrm>
          <a:off x="10277475" y="1514475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7" name="Picture -954"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47</xdr:row>
      <xdr:rowOff>0</xdr:rowOff>
    </xdr:from>
    <xdr:to>
      <xdr:col>7</xdr:col>
      <xdr:colOff>9525</xdr:colOff>
      <xdr:row>47</xdr:row>
      <xdr:rowOff>38100</xdr:rowOff>
    </xdr:to>
    <xdr:pic>
      <xdr:nvPicPr>
        <xdr:cNvPr id="8" name="Picture -944" descr="Label 1"/>
        <xdr:cNvPicPr preferRelativeResize="1">
          <a:picLocks noChangeAspect="1"/>
        </xdr:cNvPicPr>
      </xdr:nvPicPr>
      <xdr:blipFill>
        <a:blip r:embed="rId1"/>
        <a:stretch>
          <a:fillRect/>
        </a:stretch>
      </xdr:blipFill>
      <xdr:spPr>
        <a:xfrm>
          <a:off x="10277475" y="1493520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9" name="Picture -943"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47</xdr:row>
      <xdr:rowOff>0</xdr:rowOff>
    </xdr:from>
    <xdr:to>
      <xdr:col>7</xdr:col>
      <xdr:colOff>9525</xdr:colOff>
      <xdr:row>47</xdr:row>
      <xdr:rowOff>38100</xdr:rowOff>
    </xdr:to>
    <xdr:pic>
      <xdr:nvPicPr>
        <xdr:cNvPr id="10" name="Picture -933" descr="Label 1"/>
        <xdr:cNvPicPr preferRelativeResize="1">
          <a:picLocks noChangeAspect="1"/>
        </xdr:cNvPicPr>
      </xdr:nvPicPr>
      <xdr:blipFill>
        <a:blip r:embed="rId1"/>
        <a:stretch>
          <a:fillRect/>
        </a:stretch>
      </xdr:blipFill>
      <xdr:spPr>
        <a:xfrm>
          <a:off x="10277475" y="1493520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11" name="Picture -923"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46</xdr:row>
      <xdr:rowOff>0</xdr:rowOff>
    </xdr:from>
    <xdr:to>
      <xdr:col>7</xdr:col>
      <xdr:colOff>9525</xdr:colOff>
      <xdr:row>46</xdr:row>
      <xdr:rowOff>38100</xdr:rowOff>
    </xdr:to>
    <xdr:pic>
      <xdr:nvPicPr>
        <xdr:cNvPr id="12" name="Picture -913" descr="Label 1"/>
        <xdr:cNvPicPr preferRelativeResize="1">
          <a:picLocks noChangeAspect="1"/>
        </xdr:cNvPicPr>
      </xdr:nvPicPr>
      <xdr:blipFill>
        <a:blip r:embed="rId1"/>
        <a:stretch>
          <a:fillRect/>
        </a:stretch>
      </xdr:blipFill>
      <xdr:spPr>
        <a:xfrm>
          <a:off x="10277475" y="14668500"/>
          <a:ext cx="9525" cy="38100"/>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38100</xdr:rowOff>
    </xdr:to>
    <xdr:pic>
      <xdr:nvPicPr>
        <xdr:cNvPr id="13" name="Picture -912" descr="Label 1"/>
        <xdr:cNvPicPr preferRelativeResize="1">
          <a:picLocks noChangeAspect="1"/>
        </xdr:cNvPicPr>
      </xdr:nvPicPr>
      <xdr:blipFill>
        <a:blip r:embed="rId1"/>
        <a:stretch>
          <a:fillRect/>
        </a:stretch>
      </xdr:blipFill>
      <xdr:spPr>
        <a:xfrm>
          <a:off x="6686550" y="14097000"/>
          <a:ext cx="9525" cy="38100"/>
        </a:xfrm>
        <a:prstGeom prst="rect">
          <a:avLst/>
        </a:prstGeom>
        <a:noFill/>
        <a:ln w="9525" cmpd="sng">
          <a:noFill/>
        </a:ln>
      </xdr:spPr>
    </xdr:pic>
    <xdr:clientData/>
  </xdr:twoCellAnchor>
  <xdr:twoCellAnchor editAs="oneCell">
    <xdr:from>
      <xdr:col>7</xdr:col>
      <xdr:colOff>0</xdr:colOff>
      <xdr:row>46</xdr:row>
      <xdr:rowOff>0</xdr:rowOff>
    </xdr:from>
    <xdr:to>
      <xdr:col>7</xdr:col>
      <xdr:colOff>9525</xdr:colOff>
      <xdr:row>46</xdr:row>
      <xdr:rowOff>38100</xdr:rowOff>
    </xdr:to>
    <xdr:pic>
      <xdr:nvPicPr>
        <xdr:cNvPr id="14" name="Picture -902" descr="Label 1"/>
        <xdr:cNvPicPr preferRelativeResize="1">
          <a:picLocks noChangeAspect="1"/>
        </xdr:cNvPicPr>
      </xdr:nvPicPr>
      <xdr:blipFill>
        <a:blip r:embed="rId1"/>
        <a:stretch>
          <a:fillRect/>
        </a:stretch>
      </xdr:blipFill>
      <xdr:spPr>
        <a:xfrm>
          <a:off x="10277475" y="14668500"/>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15" name="Picture -892" descr="Label 1"/>
        <xdr:cNvPicPr preferRelativeResize="1">
          <a:picLocks noChangeAspect="1"/>
        </xdr:cNvPicPr>
      </xdr:nvPicPr>
      <xdr:blipFill>
        <a:blip r:embed="rId1"/>
        <a:stretch>
          <a:fillRect/>
        </a:stretch>
      </xdr:blipFill>
      <xdr:spPr>
        <a:xfrm>
          <a:off x="3162300" y="1711642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16" name="Picture -882" descr="Label 1"/>
        <xdr:cNvPicPr preferRelativeResize="1">
          <a:picLocks noChangeAspect="1"/>
        </xdr:cNvPicPr>
      </xdr:nvPicPr>
      <xdr:blipFill>
        <a:blip r:embed="rId1"/>
        <a:stretch>
          <a:fillRect/>
        </a:stretch>
      </xdr:blipFill>
      <xdr:spPr>
        <a:xfrm>
          <a:off x="3162300" y="171164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17" name="Picture -863" descr="Label 1"/>
        <xdr:cNvPicPr preferRelativeResize="1">
          <a:picLocks noChangeAspect="1"/>
        </xdr:cNvPicPr>
      </xdr:nvPicPr>
      <xdr:blipFill>
        <a:blip r:embed="rId1"/>
        <a:stretch>
          <a:fillRect/>
        </a:stretch>
      </xdr:blipFill>
      <xdr:spPr>
        <a:xfrm>
          <a:off x="3162300" y="16925925"/>
          <a:ext cx="9525" cy="38100"/>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18" name="Picture -853" descr="Label 1"/>
        <xdr:cNvPicPr preferRelativeResize="1">
          <a:picLocks noChangeAspect="1"/>
        </xdr:cNvPicPr>
      </xdr:nvPicPr>
      <xdr:blipFill>
        <a:blip r:embed="rId1"/>
        <a:stretch>
          <a:fillRect/>
        </a:stretch>
      </xdr:blipFill>
      <xdr:spPr>
        <a:xfrm>
          <a:off x="3162300" y="1750695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19" name="Picture -852" descr="Label 1"/>
        <xdr:cNvPicPr preferRelativeResize="1">
          <a:picLocks noChangeAspect="1"/>
        </xdr:cNvPicPr>
      </xdr:nvPicPr>
      <xdr:blipFill>
        <a:blip r:embed="rId1"/>
        <a:stretch>
          <a:fillRect/>
        </a:stretch>
      </xdr:blipFill>
      <xdr:spPr>
        <a:xfrm>
          <a:off x="3162300" y="16925925"/>
          <a:ext cx="9525" cy="38100"/>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20" name="Picture -842" descr="Label 1"/>
        <xdr:cNvPicPr preferRelativeResize="1">
          <a:picLocks noChangeAspect="1"/>
        </xdr:cNvPicPr>
      </xdr:nvPicPr>
      <xdr:blipFill>
        <a:blip r:embed="rId1"/>
        <a:stretch>
          <a:fillRect/>
        </a:stretch>
      </xdr:blipFill>
      <xdr:spPr>
        <a:xfrm>
          <a:off x="3162300" y="1750695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21" name="Picture -832" descr="Label 1"/>
        <xdr:cNvPicPr preferRelativeResize="1">
          <a:picLocks noChangeAspect="1"/>
        </xdr:cNvPicPr>
      </xdr:nvPicPr>
      <xdr:blipFill>
        <a:blip r:embed="rId1"/>
        <a:stretch>
          <a:fillRect/>
        </a:stretch>
      </xdr:blipFill>
      <xdr:spPr>
        <a:xfrm>
          <a:off x="3162300" y="16725900"/>
          <a:ext cx="9525" cy="38100"/>
        </a:xfrm>
        <a:prstGeom prst="rect">
          <a:avLst/>
        </a:prstGeom>
        <a:noFill/>
        <a:ln w="9525" cmpd="sng">
          <a:noFill/>
        </a:ln>
      </xdr:spPr>
    </xdr:pic>
    <xdr:clientData/>
  </xdr:twoCellAnchor>
  <xdr:twoCellAnchor editAs="oneCell">
    <xdr:from>
      <xdr:col>1</xdr:col>
      <xdr:colOff>0</xdr:colOff>
      <xdr:row>59</xdr:row>
      <xdr:rowOff>0</xdr:rowOff>
    </xdr:from>
    <xdr:to>
      <xdr:col>1</xdr:col>
      <xdr:colOff>9525</xdr:colOff>
      <xdr:row>59</xdr:row>
      <xdr:rowOff>38100</xdr:rowOff>
    </xdr:to>
    <xdr:pic>
      <xdr:nvPicPr>
        <xdr:cNvPr id="22" name="Picture -822" descr="Label 1"/>
        <xdr:cNvPicPr preferRelativeResize="1">
          <a:picLocks noChangeAspect="1"/>
        </xdr:cNvPicPr>
      </xdr:nvPicPr>
      <xdr:blipFill>
        <a:blip r:embed="rId1"/>
        <a:stretch>
          <a:fillRect/>
        </a:stretch>
      </xdr:blipFill>
      <xdr:spPr>
        <a:xfrm>
          <a:off x="3162300" y="1731645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23" name="Picture -821" descr="Label 1"/>
        <xdr:cNvPicPr preferRelativeResize="1">
          <a:picLocks noChangeAspect="1"/>
        </xdr:cNvPicPr>
      </xdr:nvPicPr>
      <xdr:blipFill>
        <a:blip r:embed="rId1"/>
        <a:stretch>
          <a:fillRect/>
        </a:stretch>
      </xdr:blipFill>
      <xdr:spPr>
        <a:xfrm>
          <a:off x="3162300" y="16725900"/>
          <a:ext cx="9525" cy="38100"/>
        </a:xfrm>
        <a:prstGeom prst="rect">
          <a:avLst/>
        </a:prstGeom>
        <a:noFill/>
        <a:ln w="9525" cmpd="sng">
          <a:noFill/>
        </a:ln>
      </xdr:spPr>
    </xdr:pic>
    <xdr:clientData/>
  </xdr:twoCellAnchor>
  <xdr:twoCellAnchor editAs="oneCell">
    <xdr:from>
      <xdr:col>1</xdr:col>
      <xdr:colOff>0</xdr:colOff>
      <xdr:row>59</xdr:row>
      <xdr:rowOff>0</xdr:rowOff>
    </xdr:from>
    <xdr:to>
      <xdr:col>1</xdr:col>
      <xdr:colOff>9525</xdr:colOff>
      <xdr:row>59</xdr:row>
      <xdr:rowOff>38100</xdr:rowOff>
    </xdr:to>
    <xdr:pic>
      <xdr:nvPicPr>
        <xdr:cNvPr id="24" name="Picture -811" descr="Label 1"/>
        <xdr:cNvPicPr preferRelativeResize="1">
          <a:picLocks noChangeAspect="1"/>
        </xdr:cNvPicPr>
      </xdr:nvPicPr>
      <xdr:blipFill>
        <a:blip r:embed="rId1"/>
        <a:stretch>
          <a:fillRect/>
        </a:stretch>
      </xdr:blipFill>
      <xdr:spPr>
        <a:xfrm>
          <a:off x="3162300" y="1731645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5" name="Picture -801" descr="Label 1"/>
        <xdr:cNvPicPr preferRelativeResize="1">
          <a:picLocks noChangeAspect="1"/>
        </xdr:cNvPicPr>
      </xdr:nvPicPr>
      <xdr:blipFill>
        <a:blip r:embed="rId1"/>
        <a:stretch>
          <a:fillRect/>
        </a:stretch>
      </xdr:blipFill>
      <xdr:spPr>
        <a:xfrm>
          <a:off x="3162300" y="1652587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26" name="Picture -791" descr="Label 1"/>
        <xdr:cNvPicPr preferRelativeResize="1">
          <a:picLocks noChangeAspect="1"/>
        </xdr:cNvPicPr>
      </xdr:nvPicPr>
      <xdr:blipFill>
        <a:blip r:embed="rId1"/>
        <a:stretch>
          <a:fillRect/>
        </a:stretch>
      </xdr:blipFill>
      <xdr:spPr>
        <a:xfrm>
          <a:off x="3162300" y="1711642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7" name="Picture -790" descr="Label 1"/>
        <xdr:cNvPicPr preferRelativeResize="1">
          <a:picLocks noChangeAspect="1"/>
        </xdr:cNvPicPr>
      </xdr:nvPicPr>
      <xdr:blipFill>
        <a:blip r:embed="rId1"/>
        <a:stretch>
          <a:fillRect/>
        </a:stretch>
      </xdr:blipFill>
      <xdr:spPr>
        <a:xfrm>
          <a:off x="3162300" y="16525875"/>
          <a:ext cx="9525" cy="38100"/>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38100</xdr:rowOff>
    </xdr:to>
    <xdr:pic>
      <xdr:nvPicPr>
        <xdr:cNvPr id="28" name="Picture -780" descr="Label 1"/>
        <xdr:cNvPicPr preferRelativeResize="1">
          <a:picLocks noChangeAspect="1"/>
        </xdr:cNvPicPr>
      </xdr:nvPicPr>
      <xdr:blipFill>
        <a:blip r:embed="rId1"/>
        <a:stretch>
          <a:fillRect/>
        </a:stretch>
      </xdr:blipFill>
      <xdr:spPr>
        <a:xfrm>
          <a:off x="3162300" y="1711642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D107"/>
  <sheetViews>
    <sheetView tabSelected="1" zoomScalePageLayoutView="0" workbookViewId="0" topLeftCell="A1">
      <selection activeCell="A1" sqref="A1:C1"/>
    </sheetView>
  </sheetViews>
  <sheetFormatPr defaultColWidth="11.00390625" defaultRowHeight="18" customHeight="1"/>
  <cols>
    <col min="1" max="1" width="50.125" style="0" customWidth="1"/>
    <col min="2" max="2" width="3.625" style="0" customWidth="1"/>
    <col min="3" max="3" width="11.00390625" style="0" customWidth="1"/>
    <col min="4" max="4" width="15.125" style="0" customWidth="1"/>
  </cols>
  <sheetData>
    <row r="1" spans="1:3" ht="22.5">
      <c r="A1" s="226" t="s">
        <v>114</v>
      </c>
      <c r="B1" s="226"/>
      <c r="C1" s="226"/>
    </row>
    <row r="3" spans="1:3" ht="83.25" customHeight="1">
      <c r="A3" s="227" t="s">
        <v>115</v>
      </c>
      <c r="B3" s="227"/>
      <c r="C3" s="227"/>
    </row>
    <row r="4" spans="1:4" ht="18" customHeight="1">
      <c r="A4" s="59"/>
      <c r="B4" s="59"/>
      <c r="C4" s="59"/>
      <c r="D4" s="59"/>
    </row>
    <row r="5" spans="1:4" ht="18" customHeight="1">
      <c r="A5" s="58" t="s">
        <v>36</v>
      </c>
      <c r="B5" s="58"/>
      <c r="C5" s="62"/>
      <c r="D5" s="57"/>
    </row>
    <row r="6" spans="1:4" ht="18" customHeight="1">
      <c r="A6" s="60" t="s">
        <v>65</v>
      </c>
      <c r="B6" s="62"/>
      <c r="C6" s="60" t="s">
        <v>45</v>
      </c>
      <c r="D6" s="61"/>
    </row>
    <row r="7" spans="1:4" ht="18" customHeight="1">
      <c r="A7" s="60" t="s">
        <v>66</v>
      </c>
      <c r="B7" s="62"/>
      <c r="C7" s="62"/>
      <c r="D7" s="61"/>
    </row>
    <row r="8" spans="1:4" ht="18" customHeight="1">
      <c r="A8" s="62"/>
      <c r="B8" s="62"/>
      <c r="C8" s="62"/>
      <c r="D8" s="61"/>
    </row>
    <row r="9" spans="1:4" ht="18" customHeight="1">
      <c r="A9" s="63" t="s">
        <v>37</v>
      </c>
      <c r="B9" s="62"/>
      <c r="C9" s="63" t="s">
        <v>46</v>
      </c>
      <c r="D9" s="61"/>
    </row>
    <row r="10" spans="1:4" ht="18" customHeight="1">
      <c r="A10" s="63" t="s">
        <v>38</v>
      </c>
      <c r="B10" s="62"/>
      <c r="C10" s="62"/>
      <c r="D10" s="61"/>
    </row>
    <row r="11" spans="1:4" ht="18" customHeight="1">
      <c r="A11" s="62"/>
      <c r="B11" s="62"/>
      <c r="C11" s="62"/>
      <c r="D11" s="61"/>
    </row>
    <row r="12" spans="1:4" ht="18" customHeight="1">
      <c r="A12" s="65" t="s">
        <v>39</v>
      </c>
      <c r="B12" s="62"/>
      <c r="C12" s="65" t="s">
        <v>47</v>
      </c>
      <c r="D12" s="61"/>
    </row>
    <row r="13" spans="1:4" ht="25.5" customHeight="1">
      <c r="A13" s="65" t="s">
        <v>40</v>
      </c>
      <c r="B13" s="62"/>
      <c r="C13" s="62"/>
      <c r="D13" s="61"/>
    </row>
    <row r="14" spans="1:4" ht="18" customHeight="1">
      <c r="A14" s="62"/>
      <c r="B14" s="62"/>
      <c r="C14" s="62"/>
      <c r="D14" s="61"/>
    </row>
    <row r="15" spans="1:4" ht="18" customHeight="1">
      <c r="A15" s="55" t="s">
        <v>79</v>
      </c>
      <c r="B15" s="62"/>
      <c r="C15" s="55" t="s">
        <v>104</v>
      </c>
      <c r="D15" s="62"/>
    </row>
    <row r="16" spans="1:4" ht="25.5" customHeight="1">
      <c r="A16" s="55" t="s">
        <v>41</v>
      </c>
      <c r="B16" s="62"/>
      <c r="C16" s="55"/>
      <c r="D16" s="56"/>
    </row>
    <row r="17" spans="1:4" ht="18" customHeight="1">
      <c r="A17" s="68"/>
      <c r="B17" s="62"/>
      <c r="C17" s="62"/>
      <c r="D17" s="61"/>
    </row>
    <row r="18" spans="1:4" ht="18" customHeight="1">
      <c r="A18" s="58" t="s">
        <v>42</v>
      </c>
      <c r="B18" s="62"/>
      <c r="C18" s="62"/>
      <c r="D18" s="57"/>
    </row>
    <row r="19" spans="1:4" ht="18" customHeight="1">
      <c r="A19" s="60" t="s">
        <v>97</v>
      </c>
      <c r="B19" s="62"/>
      <c r="C19" s="60" t="s">
        <v>45</v>
      </c>
      <c r="D19" s="64" t="s">
        <v>105</v>
      </c>
    </row>
    <row r="20" spans="1:4" ht="18" customHeight="1">
      <c r="A20" s="60" t="s">
        <v>43</v>
      </c>
      <c r="B20" s="62"/>
      <c r="C20" s="62"/>
      <c r="D20" s="61"/>
    </row>
    <row r="21" spans="1:4" ht="18" customHeight="1">
      <c r="A21" s="60" t="s">
        <v>78</v>
      </c>
      <c r="B21" s="62"/>
      <c r="C21" s="62"/>
      <c r="D21" s="61"/>
    </row>
    <row r="22" spans="1:4" ht="12.75">
      <c r="A22" s="60" t="s">
        <v>44</v>
      </c>
      <c r="B22" s="62"/>
      <c r="C22" s="62"/>
      <c r="D22" s="61"/>
    </row>
    <row r="23" spans="1:4" ht="18" customHeight="1">
      <c r="A23" s="62"/>
      <c r="B23" s="62"/>
      <c r="C23" s="62"/>
      <c r="D23" s="61"/>
    </row>
    <row r="24" spans="1:4" ht="18" customHeight="1">
      <c r="A24" s="63" t="s">
        <v>132</v>
      </c>
      <c r="B24" s="62"/>
      <c r="C24" s="63" t="s">
        <v>46</v>
      </c>
      <c r="D24" s="61"/>
    </row>
    <row r="25" spans="1:4" ht="18" customHeight="1">
      <c r="A25" s="63" t="s">
        <v>129</v>
      </c>
      <c r="B25" s="62"/>
      <c r="C25" s="62"/>
      <c r="D25" s="61"/>
    </row>
    <row r="26" spans="1:4" ht="18" customHeight="1">
      <c r="A26" s="63" t="s">
        <v>130</v>
      </c>
      <c r="B26" s="62"/>
      <c r="C26" s="62"/>
      <c r="D26" s="61"/>
    </row>
    <row r="27" spans="1:4" ht="18" customHeight="1">
      <c r="A27" s="63" t="s">
        <v>34</v>
      </c>
      <c r="B27" s="62"/>
      <c r="C27" s="62"/>
      <c r="D27" s="61"/>
    </row>
    <row r="28" spans="1:4" ht="25.5" customHeight="1">
      <c r="A28" s="69" t="s">
        <v>133</v>
      </c>
      <c r="B28" s="62"/>
      <c r="C28" s="62"/>
      <c r="D28" s="61"/>
    </row>
    <row r="29" spans="1:4" ht="18" customHeight="1">
      <c r="A29" s="62"/>
      <c r="B29" s="62"/>
      <c r="C29" s="62"/>
      <c r="D29" s="61"/>
    </row>
    <row r="30" spans="1:4" ht="12.75">
      <c r="A30" s="65" t="s">
        <v>60</v>
      </c>
      <c r="B30" s="62"/>
      <c r="C30" s="65" t="s">
        <v>47</v>
      </c>
      <c r="D30" s="61"/>
    </row>
    <row r="31" spans="1:4" ht="27" customHeight="1">
      <c r="A31" s="65" t="s">
        <v>61</v>
      </c>
      <c r="B31" s="62"/>
      <c r="C31" s="62"/>
      <c r="D31" s="61"/>
    </row>
    <row r="32" spans="1:4" ht="27" customHeight="1">
      <c r="A32" s="65" t="s">
        <v>62</v>
      </c>
      <c r="B32" s="62"/>
      <c r="C32" s="62"/>
      <c r="D32" s="61"/>
    </row>
    <row r="33" spans="1:4" ht="18" customHeight="1">
      <c r="A33" s="65" t="s">
        <v>63</v>
      </c>
      <c r="B33" s="62"/>
      <c r="C33" s="62"/>
      <c r="D33" s="61"/>
    </row>
    <row r="34" spans="1:4" ht="24.75" customHeight="1">
      <c r="A34" s="65" t="s">
        <v>64</v>
      </c>
      <c r="B34" s="62"/>
      <c r="C34" s="62"/>
      <c r="D34" s="61"/>
    </row>
    <row r="35" spans="1:4" ht="18" customHeight="1">
      <c r="A35" s="62"/>
      <c r="B35" s="62"/>
      <c r="C35" s="62"/>
      <c r="D35" s="61"/>
    </row>
    <row r="36" spans="1:4" ht="27.75">
      <c r="A36" s="71" t="s">
        <v>5</v>
      </c>
      <c r="B36" s="62"/>
      <c r="C36" s="55" t="s">
        <v>104</v>
      </c>
      <c r="D36" s="67"/>
    </row>
    <row r="37" spans="1:4" ht="18" customHeight="1">
      <c r="A37" s="71" t="s">
        <v>73</v>
      </c>
      <c r="B37" s="62"/>
      <c r="C37" s="62"/>
      <c r="D37" s="61"/>
    </row>
    <row r="38" spans="1:4" ht="27.75" customHeight="1">
      <c r="A38" s="71" t="s">
        <v>6</v>
      </c>
      <c r="B38" s="62"/>
      <c r="C38" s="62"/>
      <c r="D38" s="61"/>
    </row>
    <row r="39" spans="1:4" ht="18" customHeight="1">
      <c r="A39" s="72"/>
      <c r="B39" s="62"/>
      <c r="C39" s="62"/>
      <c r="D39" s="61"/>
    </row>
    <row r="40" spans="1:4" ht="18" customHeight="1">
      <c r="A40" s="58" t="s">
        <v>7</v>
      </c>
      <c r="B40" s="62"/>
      <c r="C40" s="62"/>
      <c r="D40" s="57"/>
    </row>
    <row r="41" spans="1:4" ht="18" customHeight="1">
      <c r="A41" s="73" t="s">
        <v>33</v>
      </c>
      <c r="B41" s="62"/>
      <c r="C41" s="60" t="s">
        <v>45</v>
      </c>
      <c r="D41" s="61"/>
    </row>
    <row r="42" spans="1:4" ht="18" customHeight="1">
      <c r="A42" s="73" t="s">
        <v>122</v>
      </c>
      <c r="B42" s="62"/>
      <c r="C42" s="62"/>
      <c r="D42" s="61"/>
    </row>
    <row r="43" spans="1:4" ht="18" customHeight="1">
      <c r="A43" s="74"/>
      <c r="B43" s="62"/>
      <c r="C43" s="62"/>
      <c r="D43" s="61"/>
    </row>
    <row r="44" spans="1:4" ht="18" customHeight="1">
      <c r="A44" s="75" t="s">
        <v>8</v>
      </c>
      <c r="B44" s="62"/>
      <c r="C44" s="63" t="s">
        <v>46</v>
      </c>
      <c r="D44" s="61"/>
    </row>
    <row r="45" spans="1:4" ht="18" customHeight="1">
      <c r="A45" s="75" t="s">
        <v>9</v>
      </c>
      <c r="B45" s="62"/>
      <c r="C45" s="62"/>
      <c r="D45" s="61"/>
    </row>
    <row r="46" spans="1:4" ht="18" customHeight="1">
      <c r="A46" s="75" t="s">
        <v>10</v>
      </c>
      <c r="B46" s="62"/>
      <c r="C46" s="62"/>
      <c r="D46" s="61"/>
    </row>
    <row r="47" spans="1:4" ht="13.5">
      <c r="A47" s="75" t="s">
        <v>11</v>
      </c>
      <c r="B47" s="62"/>
      <c r="C47" s="62"/>
      <c r="D47" s="61"/>
    </row>
    <row r="48" spans="1:4" ht="18" customHeight="1">
      <c r="A48" s="75"/>
      <c r="B48" s="62"/>
      <c r="C48" s="62"/>
      <c r="D48" s="61"/>
    </row>
    <row r="49" spans="1:4" ht="27.75">
      <c r="A49" s="87" t="s">
        <v>12</v>
      </c>
      <c r="B49" s="62"/>
      <c r="C49" s="65" t="s">
        <v>47</v>
      </c>
      <c r="D49" s="61"/>
    </row>
    <row r="50" spans="1:4" ht="27.75" customHeight="1">
      <c r="A50" s="87" t="s">
        <v>13</v>
      </c>
      <c r="B50" s="62"/>
      <c r="C50" s="62"/>
      <c r="D50" s="61"/>
    </row>
    <row r="51" spans="1:4" ht="18" customHeight="1">
      <c r="A51" s="70"/>
      <c r="B51" s="62"/>
      <c r="C51" s="62"/>
      <c r="D51" s="61"/>
    </row>
    <row r="52" spans="1:3" ht="27" customHeight="1">
      <c r="A52" s="71" t="s">
        <v>80</v>
      </c>
      <c r="B52" s="62"/>
      <c r="C52" s="67" t="s">
        <v>104</v>
      </c>
    </row>
    <row r="53" spans="1:4" ht="27.75" customHeight="1">
      <c r="A53" s="71" t="s">
        <v>81</v>
      </c>
      <c r="B53" s="62"/>
      <c r="C53" s="62"/>
      <c r="D53" s="61"/>
    </row>
    <row r="54" spans="1:4" ht="18" customHeight="1">
      <c r="A54" s="72"/>
      <c r="B54" s="62"/>
      <c r="C54" s="62"/>
      <c r="D54" s="61"/>
    </row>
    <row r="55" spans="1:4" ht="18" customHeight="1">
      <c r="A55" s="58" t="s">
        <v>82</v>
      </c>
      <c r="B55" s="62"/>
      <c r="C55" s="62"/>
      <c r="D55" s="57"/>
    </row>
    <row r="56" spans="1:4" ht="12.75">
      <c r="A56" s="60" t="s">
        <v>83</v>
      </c>
      <c r="B56" s="62"/>
      <c r="C56" s="60" t="s">
        <v>45</v>
      </c>
      <c r="D56" s="61"/>
    </row>
    <row r="57" spans="1:4" ht="18" customHeight="1">
      <c r="A57" s="60" t="s">
        <v>84</v>
      </c>
      <c r="B57" s="62"/>
      <c r="C57" s="62"/>
      <c r="D57" s="61"/>
    </row>
    <row r="58" spans="1:4" ht="18" customHeight="1">
      <c r="A58" s="76"/>
      <c r="B58" s="62"/>
      <c r="C58" s="62"/>
      <c r="D58" s="61"/>
    </row>
    <row r="59" spans="1:4" ht="18" customHeight="1">
      <c r="A59" s="63" t="s">
        <v>85</v>
      </c>
      <c r="B59" s="62"/>
      <c r="C59" s="63" t="s">
        <v>46</v>
      </c>
      <c r="D59" s="61"/>
    </row>
    <row r="60" spans="1:4" ht="27" customHeight="1">
      <c r="A60" s="88" t="s">
        <v>86</v>
      </c>
      <c r="B60" s="62"/>
      <c r="C60" s="62"/>
      <c r="D60" s="61"/>
    </row>
    <row r="61" spans="1:4" ht="31.5" customHeight="1">
      <c r="A61" s="88" t="s">
        <v>87</v>
      </c>
      <c r="B61" s="62"/>
      <c r="C61" s="62"/>
      <c r="D61" s="61"/>
    </row>
    <row r="62" spans="1:4" ht="24" customHeight="1">
      <c r="A62" s="88" t="s">
        <v>88</v>
      </c>
      <c r="B62" s="62"/>
      <c r="C62" s="62"/>
      <c r="D62" s="61"/>
    </row>
    <row r="63" spans="1:4" ht="18" customHeight="1">
      <c r="A63" s="77"/>
      <c r="B63" s="62"/>
      <c r="C63" s="62"/>
      <c r="D63" s="61"/>
    </row>
    <row r="64" spans="1:4" ht="27.75">
      <c r="A64" s="89" t="s">
        <v>89</v>
      </c>
      <c r="B64" s="62"/>
      <c r="C64" s="65" t="s">
        <v>47</v>
      </c>
      <c r="D64" s="61"/>
    </row>
    <row r="65" spans="1:4" ht="18" customHeight="1">
      <c r="A65" s="78"/>
      <c r="B65" s="62"/>
      <c r="C65" s="62"/>
      <c r="D65" s="61"/>
    </row>
    <row r="66" spans="1:4" ht="24.75" customHeight="1">
      <c r="A66" s="71" t="s">
        <v>101</v>
      </c>
      <c r="B66" s="62"/>
      <c r="C66" s="67" t="s">
        <v>104</v>
      </c>
      <c r="D66" s="67"/>
    </row>
    <row r="67" spans="1:4" ht="18" customHeight="1">
      <c r="A67" s="79" t="s">
        <v>137</v>
      </c>
      <c r="B67" s="62"/>
      <c r="C67" s="62"/>
      <c r="D67" s="61"/>
    </row>
    <row r="68" spans="1:4" ht="18" customHeight="1">
      <c r="A68" s="80"/>
      <c r="B68" s="62"/>
      <c r="C68" s="62"/>
      <c r="D68" s="61"/>
    </row>
    <row r="69" spans="1:4" ht="18" customHeight="1">
      <c r="A69" s="58" t="s">
        <v>90</v>
      </c>
      <c r="B69" s="62"/>
      <c r="C69" s="62"/>
      <c r="D69" s="57"/>
    </row>
    <row r="70" spans="1:4" ht="25.5" customHeight="1">
      <c r="A70" s="60" t="s">
        <v>91</v>
      </c>
      <c r="B70" s="62"/>
      <c r="C70" s="60" t="s">
        <v>45</v>
      </c>
      <c r="D70" s="61"/>
    </row>
    <row r="71" spans="1:4" ht="18" customHeight="1">
      <c r="A71" s="60" t="s">
        <v>92</v>
      </c>
      <c r="B71" s="62"/>
      <c r="C71" s="62"/>
      <c r="D71" s="61"/>
    </row>
    <row r="72" spans="1:4" ht="18" customHeight="1">
      <c r="A72" s="81"/>
      <c r="B72" s="62"/>
      <c r="C72" s="62"/>
      <c r="D72" s="61"/>
    </row>
    <row r="73" spans="1:4" ht="27.75" customHeight="1">
      <c r="A73" s="88" t="s">
        <v>30</v>
      </c>
      <c r="B73" s="62"/>
      <c r="C73" s="63" t="s">
        <v>46</v>
      </c>
      <c r="D73" s="61"/>
    </row>
    <row r="74" spans="1:4" ht="18" customHeight="1">
      <c r="A74" s="63" t="s">
        <v>31</v>
      </c>
      <c r="B74" s="62"/>
      <c r="C74" s="62"/>
      <c r="D74" s="61"/>
    </row>
    <row r="75" spans="1:4" ht="18" customHeight="1">
      <c r="A75" s="63" t="s">
        <v>32</v>
      </c>
      <c r="B75" s="62"/>
      <c r="C75" s="62"/>
      <c r="D75" s="61"/>
    </row>
    <row r="76" spans="1:4" ht="18" customHeight="1">
      <c r="A76" s="81"/>
      <c r="B76" s="62"/>
      <c r="C76" s="62"/>
      <c r="D76" s="61"/>
    </row>
    <row r="77" spans="1:4" ht="27.75">
      <c r="A77" s="89" t="s">
        <v>0</v>
      </c>
      <c r="B77" s="62"/>
      <c r="C77" s="65" t="s">
        <v>47</v>
      </c>
      <c r="D77" s="61"/>
    </row>
    <row r="78" spans="1:4" ht="12.75">
      <c r="A78" s="65" t="s">
        <v>1</v>
      </c>
      <c r="B78" s="62"/>
      <c r="C78" s="62"/>
      <c r="D78" s="61"/>
    </row>
    <row r="79" spans="1:4" ht="18" customHeight="1">
      <c r="A79" s="81"/>
      <c r="B79" s="62"/>
      <c r="C79" s="62"/>
      <c r="D79" s="61"/>
    </row>
    <row r="80" spans="1:4" ht="18" customHeight="1">
      <c r="A80" s="55" t="s">
        <v>2</v>
      </c>
      <c r="B80" s="62"/>
      <c r="C80" s="66" t="s">
        <v>104</v>
      </c>
      <c r="D80" s="66"/>
    </row>
    <row r="81" spans="1:4" ht="27.75" customHeight="1">
      <c r="A81" s="90" t="s">
        <v>3</v>
      </c>
      <c r="B81" s="62"/>
      <c r="C81" s="62"/>
      <c r="D81" s="61"/>
    </row>
    <row r="82" spans="1:4" ht="18" customHeight="1">
      <c r="A82" s="80"/>
      <c r="B82" s="62"/>
      <c r="C82" s="62"/>
      <c r="D82" s="61"/>
    </row>
    <row r="83" spans="1:4" ht="18" customHeight="1">
      <c r="A83" s="228" t="s">
        <v>4</v>
      </c>
      <c r="B83" s="229"/>
      <c r="C83" s="229"/>
      <c r="D83" s="229"/>
    </row>
    <row r="84" spans="1:4" ht="18" customHeight="1">
      <c r="A84" s="82" t="s">
        <v>111</v>
      </c>
      <c r="B84" s="62"/>
      <c r="C84" s="60" t="s">
        <v>45</v>
      </c>
      <c r="D84" s="61"/>
    </row>
    <row r="85" spans="1:4" ht="18" customHeight="1">
      <c r="A85" s="83"/>
      <c r="B85" s="62"/>
      <c r="C85" s="62"/>
      <c r="D85" s="61"/>
    </row>
    <row r="86" spans="1:4" ht="32.25" customHeight="1">
      <c r="A86" s="84" t="s">
        <v>75</v>
      </c>
      <c r="B86" s="62"/>
      <c r="C86" s="63" t="s">
        <v>46</v>
      </c>
      <c r="D86" s="61"/>
    </row>
    <row r="87" spans="1:4" ht="18" customHeight="1">
      <c r="A87" s="84" t="s">
        <v>107</v>
      </c>
      <c r="B87" s="62"/>
      <c r="C87" s="62"/>
      <c r="D87" s="61"/>
    </row>
    <row r="88" spans="1:4" ht="18" customHeight="1">
      <c r="A88" s="85"/>
      <c r="B88" s="62"/>
      <c r="C88" s="62"/>
      <c r="D88" s="61"/>
    </row>
    <row r="89" spans="1:4" ht="18" customHeight="1">
      <c r="A89" s="91" t="s">
        <v>134</v>
      </c>
      <c r="B89" s="62"/>
      <c r="C89" s="65" t="s">
        <v>47</v>
      </c>
      <c r="D89" s="61"/>
    </row>
    <row r="90" spans="1:4" ht="18" customHeight="1">
      <c r="A90" s="91" t="s">
        <v>135</v>
      </c>
      <c r="B90" s="62"/>
      <c r="C90" s="62"/>
      <c r="D90" s="62"/>
    </row>
    <row r="91" spans="1:4" ht="18" customHeight="1">
      <c r="A91" s="91" t="s">
        <v>106</v>
      </c>
      <c r="B91" s="62"/>
      <c r="C91" s="62"/>
      <c r="D91" s="62"/>
    </row>
    <row r="92" spans="1:4" ht="13.5">
      <c r="A92" s="91" t="s">
        <v>74</v>
      </c>
      <c r="B92" s="62"/>
      <c r="C92" s="62"/>
      <c r="D92" s="62"/>
    </row>
    <row r="93" spans="1:4" ht="24.75" customHeight="1">
      <c r="A93" s="91" t="s">
        <v>110</v>
      </c>
      <c r="B93" s="62"/>
      <c r="C93" s="62"/>
      <c r="D93" s="62"/>
    </row>
    <row r="94" spans="1:4" ht="18" customHeight="1">
      <c r="A94" s="70"/>
      <c r="B94" s="62"/>
      <c r="C94" s="62"/>
      <c r="D94" s="62"/>
    </row>
    <row r="95" spans="1:3" ht="18" customHeight="1">
      <c r="A95" s="86" t="s">
        <v>76</v>
      </c>
      <c r="B95" s="62"/>
      <c r="C95" s="67" t="s">
        <v>104</v>
      </c>
    </row>
    <row r="96" ht="18" customHeight="1">
      <c r="A96" s="55" t="s">
        <v>117</v>
      </c>
    </row>
    <row r="97" spans="1:3" ht="18" customHeight="1" thickBot="1">
      <c r="A97" s="15"/>
      <c r="B97" s="13"/>
      <c r="C97" s="13"/>
    </row>
    <row r="98" spans="1:4" ht="18" customHeight="1">
      <c r="A98" s="92" t="s">
        <v>69</v>
      </c>
      <c r="B98" s="93"/>
      <c r="C98" s="93"/>
      <c r="D98" s="94"/>
    </row>
    <row r="99" spans="1:4" ht="18" customHeight="1">
      <c r="A99" s="95"/>
      <c r="B99" s="96"/>
      <c r="C99" s="96"/>
      <c r="D99" s="97"/>
    </row>
    <row r="100" spans="1:4" ht="18" customHeight="1">
      <c r="A100" s="98" t="s">
        <v>49</v>
      </c>
      <c r="B100" s="96"/>
      <c r="C100" s="96"/>
      <c r="D100" s="97"/>
    </row>
    <row r="101" spans="1:4" ht="18" customHeight="1">
      <c r="A101" s="98"/>
      <c r="B101" s="96"/>
      <c r="C101" s="96"/>
      <c r="D101" s="97"/>
    </row>
    <row r="102" spans="1:4" ht="18" customHeight="1">
      <c r="A102" s="98" t="s">
        <v>48</v>
      </c>
      <c r="B102" s="96"/>
      <c r="C102" s="96"/>
      <c r="D102" s="97"/>
    </row>
    <row r="103" spans="1:4" ht="18" customHeight="1">
      <c r="A103" s="99"/>
      <c r="B103" s="96"/>
      <c r="C103" s="96"/>
      <c r="D103" s="97"/>
    </row>
    <row r="104" spans="1:4" ht="18" customHeight="1">
      <c r="A104" s="98" t="s">
        <v>50</v>
      </c>
      <c r="B104" s="96"/>
      <c r="C104" s="96"/>
      <c r="D104" s="97"/>
    </row>
    <row r="105" spans="1:4" ht="18" customHeight="1">
      <c r="A105" s="99"/>
      <c r="B105" s="96"/>
      <c r="C105" s="96"/>
      <c r="D105" s="97"/>
    </row>
    <row r="106" spans="1:4" ht="18" customHeight="1">
      <c r="A106" s="98" t="s">
        <v>51</v>
      </c>
      <c r="B106" s="96"/>
      <c r="C106" s="96"/>
      <c r="D106" s="97"/>
    </row>
    <row r="107" spans="1:4" ht="18" customHeight="1" thickBot="1">
      <c r="A107" s="100"/>
      <c r="B107" s="101"/>
      <c r="C107" s="101"/>
      <c r="D107" s="102"/>
    </row>
  </sheetData>
  <sheetProtection/>
  <mergeCells count="3">
    <mergeCell ref="A1:C1"/>
    <mergeCell ref="A3:C3"/>
    <mergeCell ref="A83:D83"/>
  </mergeCells>
  <printOptions horizontalCentered="1"/>
  <pageMargins left="0.75" right="0.75" top="1" bottom="1" header="0.5" footer="0.5"/>
  <pageSetup fitToHeight="3" fitToWidth="1" orientation="portrait" paperSize="9" scale="78"/>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26">
      <selection activeCell="G60" sqref="G60"/>
    </sheetView>
  </sheetViews>
  <sheetFormatPr defaultColWidth="11.00390625" defaultRowHeight="12.75"/>
  <cols>
    <col min="1" max="1" width="41.50390625" style="0" customWidth="1"/>
    <col min="2" max="2" width="3.125" style="0" customWidth="1"/>
    <col min="3" max="3" width="2.50390625" style="0" customWidth="1"/>
    <col min="4" max="4" width="40.625" style="0" customWidth="1"/>
    <col min="5" max="5" width="3.125" style="0" customWidth="1"/>
    <col min="6" max="6" width="2.50390625" style="0" customWidth="1"/>
    <col min="7" max="7" width="41.50390625" style="0" customWidth="1"/>
    <col min="8" max="8" width="3.125" style="0" customWidth="1"/>
    <col min="9" max="9" width="19.00390625" style="0" customWidth="1"/>
  </cols>
  <sheetData>
    <row r="1" spans="1:9" ht="88.5" customHeight="1" thickBot="1">
      <c r="A1" s="113" t="s">
        <v>116</v>
      </c>
      <c r="B1" s="233" t="s">
        <v>138</v>
      </c>
      <c r="C1" s="234"/>
      <c r="D1" s="115" t="s">
        <v>108</v>
      </c>
      <c r="E1" s="115"/>
      <c r="F1" s="235" t="s">
        <v>128</v>
      </c>
      <c r="G1" s="236"/>
      <c r="H1" s="132"/>
      <c r="I1" s="62"/>
    </row>
    <row r="2" spans="1:9" ht="18.75" customHeight="1">
      <c r="A2" s="133"/>
      <c r="B2" s="134"/>
      <c r="C2" s="135"/>
      <c r="D2" s="62"/>
      <c r="E2" s="62"/>
      <c r="F2" s="62"/>
      <c r="G2" s="62"/>
      <c r="H2" s="62"/>
      <c r="I2" s="62"/>
    </row>
    <row r="3" spans="1:9" s="15" customFormat="1" ht="54" customHeight="1">
      <c r="A3" s="237" t="s">
        <v>94</v>
      </c>
      <c r="B3" s="237"/>
      <c r="C3" s="237"/>
      <c r="D3" s="237"/>
      <c r="E3" s="237"/>
      <c r="F3" s="237"/>
      <c r="G3" s="237"/>
      <c r="H3" s="237"/>
      <c r="I3" s="108"/>
    </row>
    <row r="4" spans="1:9" ht="18.75" customHeight="1" hidden="1">
      <c r="A4" s="232"/>
      <c r="B4" s="232"/>
      <c r="C4" s="232"/>
      <c r="D4" s="232"/>
      <c r="E4" s="137"/>
      <c r="F4" s="138"/>
      <c r="G4" s="139"/>
      <c r="H4" s="62"/>
      <c r="I4" s="62"/>
    </row>
    <row r="5" spans="1:9" ht="0.75" customHeight="1">
      <c r="A5" s="140"/>
      <c r="B5" s="141"/>
      <c r="C5" s="141"/>
      <c r="D5" s="62"/>
      <c r="E5" s="62"/>
      <c r="F5" s="62"/>
      <c r="G5" s="142"/>
      <c r="H5" s="62"/>
      <c r="I5" s="62"/>
    </row>
    <row r="6" spans="1:9" ht="18">
      <c r="A6" s="58" t="s">
        <v>36</v>
      </c>
      <c r="B6" s="136"/>
      <c r="C6" s="136"/>
      <c r="D6" s="58" t="s">
        <v>7</v>
      </c>
      <c r="E6" s="62"/>
      <c r="F6" s="62"/>
      <c r="G6" s="58" t="s">
        <v>90</v>
      </c>
      <c r="H6" s="62"/>
      <c r="I6" s="62"/>
    </row>
    <row r="7" spans="1:9" ht="16.5" thickBot="1">
      <c r="A7" s="116" t="s">
        <v>123</v>
      </c>
      <c r="B7" s="143"/>
      <c r="C7" s="136"/>
      <c r="D7" s="116" t="s">
        <v>123</v>
      </c>
      <c r="E7" s="119"/>
      <c r="F7" s="62"/>
      <c r="G7" s="118" t="s">
        <v>123</v>
      </c>
      <c r="H7" s="119"/>
      <c r="I7" s="62"/>
    </row>
    <row r="8" spans="1:9" ht="27" customHeight="1" thickBot="1">
      <c r="A8" s="60" t="s">
        <v>65</v>
      </c>
      <c r="B8" s="120"/>
      <c r="C8" s="144"/>
      <c r="D8" s="73" t="s">
        <v>33</v>
      </c>
      <c r="E8" s="125"/>
      <c r="F8" s="62"/>
      <c r="G8" s="117" t="s">
        <v>91</v>
      </c>
      <c r="H8" s="120"/>
      <c r="I8" s="62"/>
    </row>
    <row r="9" spans="1:9" ht="27" customHeight="1" thickBot="1">
      <c r="A9" s="60" t="s">
        <v>66</v>
      </c>
      <c r="B9" s="120"/>
      <c r="C9" s="144"/>
      <c r="D9" s="73" t="s">
        <v>122</v>
      </c>
      <c r="E9" s="125"/>
      <c r="F9" s="62"/>
      <c r="G9" s="117" t="s">
        <v>92</v>
      </c>
      <c r="H9" s="120"/>
      <c r="I9" s="62"/>
    </row>
    <row r="10" spans="1:9" ht="18.75" customHeight="1" thickBot="1">
      <c r="A10" s="116" t="s">
        <v>124</v>
      </c>
      <c r="B10" s="124"/>
      <c r="C10" s="144"/>
      <c r="D10" s="116" t="s">
        <v>124</v>
      </c>
      <c r="E10" s="119"/>
      <c r="F10" s="62"/>
      <c r="G10" s="118" t="s">
        <v>124</v>
      </c>
      <c r="H10" s="119"/>
      <c r="I10" s="62"/>
    </row>
    <row r="11" spans="1:9" ht="25.5" customHeight="1" thickBot="1">
      <c r="A11" s="63" t="s">
        <v>37</v>
      </c>
      <c r="B11" s="120"/>
      <c r="C11" s="144"/>
      <c r="D11" s="75" t="s">
        <v>8</v>
      </c>
      <c r="E11" s="125"/>
      <c r="F11" s="62"/>
      <c r="G11" s="88" t="s">
        <v>30</v>
      </c>
      <c r="H11" s="120"/>
      <c r="I11" s="62"/>
    </row>
    <row r="12" spans="1:9" ht="18.75" customHeight="1" thickBot="1">
      <c r="A12" s="63" t="s">
        <v>38</v>
      </c>
      <c r="B12" s="120"/>
      <c r="C12" s="145"/>
      <c r="D12" s="75" t="s">
        <v>9</v>
      </c>
      <c r="E12" s="125"/>
      <c r="F12" s="62"/>
      <c r="G12" s="63" t="s">
        <v>31</v>
      </c>
      <c r="H12" s="120"/>
      <c r="I12" s="62"/>
    </row>
    <row r="13" spans="1:9" ht="18.75" customHeight="1" thickBot="1">
      <c r="A13" s="116" t="s">
        <v>125</v>
      </c>
      <c r="B13" s="124"/>
      <c r="C13" s="146"/>
      <c r="D13" s="75" t="s">
        <v>10</v>
      </c>
      <c r="E13" s="125"/>
      <c r="F13" s="62"/>
      <c r="G13" s="63" t="s">
        <v>32</v>
      </c>
      <c r="H13" s="120"/>
      <c r="I13" s="62"/>
    </row>
    <row r="14" spans="1:9" ht="18" customHeight="1" thickBot="1">
      <c r="A14" s="65" t="s">
        <v>39</v>
      </c>
      <c r="B14" s="120"/>
      <c r="C14" s="146"/>
      <c r="D14" s="75" t="s">
        <v>11</v>
      </c>
      <c r="E14" s="125"/>
      <c r="F14" s="62"/>
      <c r="G14" s="118" t="s">
        <v>125</v>
      </c>
      <c r="H14" s="119"/>
      <c r="I14" s="62"/>
    </row>
    <row r="15" spans="1:9" ht="27.75" customHeight="1" thickBot="1">
      <c r="A15" s="65" t="s">
        <v>40</v>
      </c>
      <c r="B15" s="120"/>
      <c r="C15" s="146"/>
      <c r="D15" s="116" t="s">
        <v>125</v>
      </c>
      <c r="E15" s="119"/>
      <c r="F15" s="62"/>
      <c r="G15" s="89" t="s">
        <v>0</v>
      </c>
      <c r="H15" s="120"/>
      <c r="I15" s="62"/>
    </row>
    <row r="16" spans="1:9" ht="28.5" thickBot="1">
      <c r="A16" s="116" t="s">
        <v>126</v>
      </c>
      <c r="B16" s="124"/>
      <c r="C16" s="146"/>
      <c r="D16" s="87" t="s">
        <v>12</v>
      </c>
      <c r="E16" s="125"/>
      <c r="F16" s="62"/>
      <c r="G16" s="65" t="s">
        <v>1</v>
      </c>
      <c r="H16" s="120"/>
      <c r="I16" s="62"/>
    </row>
    <row r="17" spans="1:9" ht="28.5" thickBot="1">
      <c r="A17" s="90" t="s">
        <v>79</v>
      </c>
      <c r="B17" s="120"/>
      <c r="C17" s="146"/>
      <c r="D17" s="87" t="s">
        <v>13</v>
      </c>
      <c r="E17" s="125"/>
      <c r="F17" s="62"/>
      <c r="G17" s="118" t="s">
        <v>126</v>
      </c>
      <c r="H17" s="119"/>
      <c r="I17" s="62"/>
    </row>
    <row r="18" spans="1:9" ht="27.75" customHeight="1" thickBot="1">
      <c r="A18" s="90" t="s">
        <v>41</v>
      </c>
      <c r="B18" s="120"/>
      <c r="C18" s="145"/>
      <c r="D18" s="116" t="s">
        <v>126</v>
      </c>
      <c r="E18" s="119"/>
      <c r="F18" s="62"/>
      <c r="G18" s="55" t="s">
        <v>2</v>
      </c>
      <c r="H18" s="120"/>
      <c r="I18" s="62"/>
    </row>
    <row r="19" spans="1:9" ht="27.75" customHeight="1" thickBot="1">
      <c r="A19" s="121"/>
      <c r="B19" s="119"/>
      <c r="C19" s="145"/>
      <c r="D19" s="71" t="s">
        <v>80</v>
      </c>
      <c r="E19" s="125"/>
      <c r="F19" s="62"/>
      <c r="G19" s="90" t="s">
        <v>3</v>
      </c>
      <c r="H19" s="120"/>
      <c r="I19" s="62"/>
    </row>
    <row r="20" spans="1:9" ht="28.5" thickBot="1">
      <c r="A20" s="103" t="s">
        <v>52</v>
      </c>
      <c r="B20" s="104">
        <f>SUM(B8+B9)</f>
        <v>0</v>
      </c>
      <c r="C20" s="145"/>
      <c r="D20" s="71" t="s">
        <v>81</v>
      </c>
      <c r="E20" s="125"/>
      <c r="F20" s="62"/>
      <c r="G20" s="121"/>
      <c r="H20" s="119"/>
      <c r="I20" s="62"/>
    </row>
    <row r="21" spans="1:9" ht="16.5" thickBot="1">
      <c r="A21" s="105" t="s">
        <v>53</v>
      </c>
      <c r="B21" s="104">
        <f>SUM(B11+B12)</f>
        <v>0</v>
      </c>
      <c r="C21" s="145"/>
      <c r="D21" s="119"/>
      <c r="E21" s="119"/>
      <c r="F21" s="62"/>
      <c r="G21" s="103" t="s">
        <v>52</v>
      </c>
      <c r="H21" s="104">
        <f>SUM(H8+H9)</f>
        <v>0</v>
      </c>
      <c r="I21" s="62"/>
    </row>
    <row r="22" spans="1:9" ht="22.5" customHeight="1" thickBot="1">
      <c r="A22" s="106" t="s">
        <v>54</v>
      </c>
      <c r="B22" s="104">
        <f>SUM(B14+B15)</f>
        <v>0</v>
      </c>
      <c r="C22" s="147"/>
      <c r="D22" s="103" t="s">
        <v>52</v>
      </c>
      <c r="E22" s="104">
        <f>SUM(E8+E9)</f>
        <v>0</v>
      </c>
      <c r="F22" s="62"/>
      <c r="G22" s="105" t="s">
        <v>53</v>
      </c>
      <c r="H22" s="104">
        <f>SUM(H11:H13)</f>
        <v>0</v>
      </c>
      <c r="I22" s="62"/>
    </row>
    <row r="23" spans="1:9" ht="18.75" customHeight="1" thickBot="1">
      <c r="A23" s="107" t="s">
        <v>55</v>
      </c>
      <c r="B23" s="104">
        <f>SUM(B17+B18)</f>
        <v>0</v>
      </c>
      <c r="C23" s="62"/>
      <c r="D23" s="105" t="s">
        <v>53</v>
      </c>
      <c r="E23" s="104">
        <f>SUM(E11:E14)</f>
        <v>0</v>
      </c>
      <c r="F23" s="62"/>
      <c r="G23" s="106" t="s">
        <v>54</v>
      </c>
      <c r="H23" s="104">
        <f>SUM(H15+H16)</f>
        <v>0</v>
      </c>
      <c r="I23" s="62"/>
    </row>
    <row r="24" spans="1:9" ht="24.75" customHeight="1" thickBot="1">
      <c r="A24" s="76"/>
      <c r="B24" s="76"/>
      <c r="C24" s="62"/>
      <c r="D24" s="106" t="s">
        <v>54</v>
      </c>
      <c r="E24" s="104">
        <f>SUM(E16:E17)</f>
        <v>0</v>
      </c>
      <c r="F24" s="62"/>
      <c r="G24" s="107" t="s">
        <v>55</v>
      </c>
      <c r="H24" s="104">
        <f>SUM(H18+H19)</f>
        <v>0</v>
      </c>
      <c r="I24" s="62"/>
    </row>
    <row r="25" spans="1:9" ht="18.75" thickBot="1">
      <c r="A25" s="58" t="s">
        <v>42</v>
      </c>
      <c r="B25" s="62"/>
      <c r="C25" s="62"/>
      <c r="D25" s="107" t="s">
        <v>55</v>
      </c>
      <c r="E25" s="104">
        <f>SUM(E19+E20)</f>
        <v>0</v>
      </c>
      <c r="F25" s="62"/>
      <c r="G25" s="148"/>
      <c r="H25" s="62"/>
      <c r="I25" s="62"/>
    </row>
    <row r="26" spans="1:9" ht="16.5" customHeight="1" thickBot="1">
      <c r="A26" s="116" t="s">
        <v>123</v>
      </c>
      <c r="B26" s="119"/>
      <c r="C26" s="62"/>
      <c r="D26" s="119"/>
      <c r="E26" s="119"/>
      <c r="F26" s="62"/>
      <c r="G26" s="230" t="s">
        <v>4</v>
      </c>
      <c r="H26" s="231"/>
      <c r="I26" s="231"/>
    </row>
    <row r="27" spans="1:9" ht="19.5" customHeight="1" thickBot="1">
      <c r="A27" s="60" t="s">
        <v>97</v>
      </c>
      <c r="B27" s="125"/>
      <c r="C27" s="62"/>
      <c r="D27" s="58" t="s">
        <v>82</v>
      </c>
      <c r="E27" s="62"/>
      <c r="F27" s="62"/>
      <c r="G27" s="118" t="s">
        <v>123</v>
      </c>
      <c r="H27" s="119"/>
      <c r="I27" s="62"/>
    </row>
    <row r="28" spans="1:9" ht="22.5" customHeight="1" thickBot="1">
      <c r="A28" s="60" t="s">
        <v>43</v>
      </c>
      <c r="B28" s="125"/>
      <c r="C28" s="62"/>
      <c r="D28" s="116" t="s">
        <v>123</v>
      </c>
      <c r="E28" s="62"/>
      <c r="F28" s="62"/>
      <c r="G28" s="82" t="s">
        <v>111</v>
      </c>
      <c r="H28" s="120"/>
      <c r="I28" s="62"/>
    </row>
    <row r="29" spans="1:9" ht="28.5" thickBot="1">
      <c r="A29" s="60" t="s">
        <v>78</v>
      </c>
      <c r="B29" s="125"/>
      <c r="C29" s="62"/>
      <c r="D29" s="117" t="s">
        <v>83</v>
      </c>
      <c r="E29" s="122"/>
      <c r="F29" s="62"/>
      <c r="G29" s="118" t="s">
        <v>124</v>
      </c>
      <c r="H29" s="119"/>
      <c r="I29" s="62"/>
    </row>
    <row r="30" spans="1:9" ht="28.5" thickBot="1">
      <c r="A30" s="60" t="s">
        <v>44</v>
      </c>
      <c r="B30" s="125"/>
      <c r="C30" s="76"/>
      <c r="D30" s="117" t="s">
        <v>84</v>
      </c>
      <c r="E30" s="122"/>
      <c r="F30" s="62"/>
      <c r="G30" s="84" t="s">
        <v>75</v>
      </c>
      <c r="H30" s="120"/>
      <c r="I30" s="62"/>
    </row>
    <row r="31" spans="1:9" ht="15" thickBot="1">
      <c r="A31" s="116" t="s">
        <v>124</v>
      </c>
      <c r="B31" s="126"/>
      <c r="C31" s="144"/>
      <c r="D31" s="116" t="s">
        <v>124</v>
      </c>
      <c r="E31" s="62"/>
      <c r="F31" s="62"/>
      <c r="G31" s="84" t="s">
        <v>107</v>
      </c>
      <c r="H31" s="120"/>
      <c r="I31" s="62"/>
    </row>
    <row r="32" spans="1:9" ht="15" thickBot="1">
      <c r="A32" s="63" t="s">
        <v>132</v>
      </c>
      <c r="B32" s="125"/>
      <c r="C32" s="144"/>
      <c r="D32" s="63" t="s">
        <v>85</v>
      </c>
      <c r="E32" s="122"/>
      <c r="F32" s="62"/>
      <c r="G32" s="118" t="s">
        <v>125</v>
      </c>
      <c r="H32" s="119"/>
      <c r="I32" s="62"/>
    </row>
    <row r="33" spans="1:9" ht="28.5" thickBot="1">
      <c r="A33" s="63" t="s">
        <v>129</v>
      </c>
      <c r="B33" s="125"/>
      <c r="C33" s="149"/>
      <c r="D33" s="88" t="s">
        <v>86</v>
      </c>
      <c r="E33" s="122"/>
      <c r="F33" s="62"/>
      <c r="G33" s="91" t="s">
        <v>134</v>
      </c>
      <c r="H33" s="120"/>
      <c r="I33" s="62"/>
    </row>
    <row r="34" spans="1:9" ht="27.75" customHeight="1" thickBot="1">
      <c r="A34" s="63" t="s">
        <v>130</v>
      </c>
      <c r="B34" s="125"/>
      <c r="C34" s="76"/>
      <c r="D34" s="88" t="s">
        <v>87</v>
      </c>
      <c r="E34" s="122"/>
      <c r="F34" s="62"/>
      <c r="G34" s="91" t="s">
        <v>135</v>
      </c>
      <c r="H34" s="120"/>
      <c r="I34" s="62"/>
    </row>
    <row r="35" spans="1:9" ht="27.75" customHeight="1" thickBot="1">
      <c r="A35" s="63" t="s">
        <v>35</v>
      </c>
      <c r="B35" s="125"/>
      <c r="C35" s="76"/>
      <c r="D35" s="88" t="s">
        <v>88</v>
      </c>
      <c r="E35" s="122"/>
      <c r="F35" s="150"/>
      <c r="G35" s="91" t="s">
        <v>106</v>
      </c>
      <c r="H35" s="120"/>
      <c r="I35" s="150"/>
    </row>
    <row r="36" spans="1:9" s="12" customFormat="1" ht="27.75" customHeight="1" thickBot="1">
      <c r="A36" s="69" t="s">
        <v>133</v>
      </c>
      <c r="B36" s="125"/>
      <c r="C36" s="151"/>
      <c r="D36" s="116" t="s">
        <v>125</v>
      </c>
      <c r="E36" s="62"/>
      <c r="F36" s="62"/>
      <c r="G36" s="91" t="s">
        <v>74</v>
      </c>
      <c r="H36" s="120"/>
      <c r="I36" s="62"/>
    </row>
    <row r="37" spans="1:9" ht="42.75" thickBot="1">
      <c r="A37" s="116" t="s">
        <v>125</v>
      </c>
      <c r="B37" s="119"/>
      <c r="C37" s="146"/>
      <c r="D37" s="89" t="s">
        <v>89</v>
      </c>
      <c r="E37" s="122"/>
      <c r="F37" s="62"/>
      <c r="G37" s="91" t="s">
        <v>110</v>
      </c>
      <c r="H37" s="120"/>
      <c r="I37" s="62"/>
    </row>
    <row r="38" spans="1:9" ht="30" customHeight="1" thickBot="1">
      <c r="A38" s="89" t="s">
        <v>60</v>
      </c>
      <c r="B38" s="125"/>
      <c r="C38" s="146"/>
      <c r="D38" s="116" t="s">
        <v>126</v>
      </c>
      <c r="E38" s="62"/>
      <c r="F38" s="62"/>
      <c r="G38" s="118" t="s">
        <v>126</v>
      </c>
      <c r="H38" s="119"/>
      <c r="I38" s="62"/>
    </row>
    <row r="39" spans="1:9" ht="25.5" customHeight="1" thickBot="1">
      <c r="A39" s="89" t="s">
        <v>61</v>
      </c>
      <c r="B39" s="125"/>
      <c r="C39" s="146"/>
      <c r="D39" s="71" t="s">
        <v>101</v>
      </c>
      <c r="E39" s="122"/>
      <c r="F39" s="62"/>
      <c r="G39" s="71" t="s">
        <v>76</v>
      </c>
      <c r="H39" s="120"/>
      <c r="I39" s="62"/>
    </row>
    <row r="40" spans="1:9" ht="25.5" customHeight="1" thickBot="1">
      <c r="A40" s="89" t="s">
        <v>62</v>
      </c>
      <c r="B40" s="125"/>
      <c r="C40" s="146"/>
      <c r="D40" s="79" t="s">
        <v>137</v>
      </c>
      <c r="E40" s="122"/>
      <c r="F40" s="62"/>
      <c r="G40" s="90" t="s">
        <v>117</v>
      </c>
      <c r="H40" s="120"/>
      <c r="I40" s="62"/>
    </row>
    <row r="41" spans="1:9" ht="27.75" customHeight="1" thickBot="1">
      <c r="A41" s="89" t="s">
        <v>63</v>
      </c>
      <c r="B41" s="125"/>
      <c r="C41" s="146"/>
      <c r="D41" s="119"/>
      <c r="E41" s="62"/>
      <c r="F41" s="62"/>
      <c r="G41" s="119"/>
      <c r="H41" s="119"/>
      <c r="I41" s="62"/>
    </row>
    <row r="42" spans="1:9" ht="27.75" customHeight="1" thickBot="1">
      <c r="A42" s="89" t="s">
        <v>64</v>
      </c>
      <c r="B42" s="125"/>
      <c r="C42" s="146"/>
      <c r="D42" s="103" t="s">
        <v>52</v>
      </c>
      <c r="E42" s="123">
        <f>SUM(E29+E30)</f>
        <v>0</v>
      </c>
      <c r="F42" s="62"/>
      <c r="G42" s="103" t="s">
        <v>52</v>
      </c>
      <c r="H42" s="128">
        <f>SUM(H28)</f>
        <v>0</v>
      </c>
      <c r="I42" s="62"/>
    </row>
    <row r="43" spans="1:9" ht="27.75" customHeight="1" thickBot="1">
      <c r="A43" s="116" t="s">
        <v>126</v>
      </c>
      <c r="B43" s="62"/>
      <c r="C43" s="147"/>
      <c r="D43" s="105" t="s">
        <v>53</v>
      </c>
      <c r="E43" s="123">
        <f>SUM(E32:E35)</f>
        <v>0</v>
      </c>
      <c r="F43" s="62"/>
      <c r="G43" s="105" t="s">
        <v>53</v>
      </c>
      <c r="H43" s="128">
        <f>SUM(H30:H31)</f>
        <v>0</v>
      </c>
      <c r="I43" s="62"/>
    </row>
    <row r="44" spans="1:9" ht="25.5" customHeight="1" thickBot="1">
      <c r="A44" s="71" t="s">
        <v>5</v>
      </c>
      <c r="B44" s="125"/>
      <c r="C44" s="141"/>
      <c r="D44" s="106" t="s">
        <v>54</v>
      </c>
      <c r="E44" s="123">
        <f>SUM(E37)</f>
        <v>0</v>
      </c>
      <c r="F44" s="62"/>
      <c r="G44" s="106" t="s">
        <v>54</v>
      </c>
      <c r="H44" s="128">
        <f>SUM(H33:H37)</f>
        <v>0</v>
      </c>
      <c r="I44" s="62"/>
    </row>
    <row r="45" spans="1:9" ht="25.5" customHeight="1" thickBot="1">
      <c r="A45" s="71" t="s">
        <v>73</v>
      </c>
      <c r="B45" s="125"/>
      <c r="C45" s="141"/>
      <c r="D45" s="107" t="s">
        <v>55</v>
      </c>
      <c r="E45" s="123">
        <f>SUM(E39:E40)</f>
        <v>0</v>
      </c>
      <c r="F45" s="126"/>
      <c r="G45" s="107" t="s">
        <v>55</v>
      </c>
      <c r="H45" s="128">
        <f>SUM(H39:H40)</f>
        <v>0</v>
      </c>
      <c r="I45" s="62"/>
    </row>
    <row r="46" spans="1:9" ht="19.5" customHeight="1" thickBot="1">
      <c r="A46" s="71" t="s">
        <v>6</v>
      </c>
      <c r="B46" s="125"/>
      <c r="C46" s="152"/>
      <c r="D46" s="62"/>
      <c r="E46" s="62"/>
      <c r="F46" s="62"/>
      <c r="G46" s="119"/>
      <c r="H46" s="119"/>
      <c r="I46" s="62"/>
    </row>
    <row r="47" spans="1:9" ht="21" customHeight="1" thickBot="1">
      <c r="A47" s="153"/>
      <c r="B47" s="127"/>
      <c r="C47" s="76"/>
      <c r="D47" s="62"/>
      <c r="E47" s="62"/>
      <c r="F47" s="62"/>
      <c r="G47" s="109" t="s">
        <v>56</v>
      </c>
      <c r="H47" s="129">
        <f>SUM(B20+B48+E22+E42+H21+H42)</f>
        <v>0</v>
      </c>
      <c r="I47" s="62"/>
    </row>
    <row r="48" spans="1:9" ht="16.5" thickBot="1">
      <c r="A48" s="103" t="s">
        <v>52</v>
      </c>
      <c r="B48" s="104">
        <f>SUM(B27:B30)</f>
        <v>0</v>
      </c>
      <c r="C48" s="76"/>
      <c r="D48" s="62"/>
      <c r="E48" s="62"/>
      <c r="F48" s="62"/>
      <c r="G48" s="110" t="s">
        <v>57</v>
      </c>
      <c r="H48" s="129">
        <f>SUM(B21+B49+E23+E43+H22+H43)</f>
        <v>0</v>
      </c>
      <c r="I48" s="62"/>
    </row>
    <row r="49" spans="1:9" ht="13.5" thickBot="1">
      <c r="A49" s="105" t="s">
        <v>53</v>
      </c>
      <c r="B49" s="104">
        <f>SUM(B32:B36)</f>
        <v>0</v>
      </c>
      <c r="C49" s="76"/>
      <c r="D49" s="154"/>
      <c r="E49" s="76"/>
      <c r="F49" s="62"/>
      <c r="G49" s="111" t="s">
        <v>58</v>
      </c>
      <c r="H49" s="130">
        <f>SUM(B22+B50+E24+E44+H23+H44)</f>
        <v>0</v>
      </c>
      <c r="I49" s="62"/>
    </row>
    <row r="50" spans="1:9" ht="13.5" thickBot="1">
      <c r="A50" s="106" t="s">
        <v>54</v>
      </c>
      <c r="B50" s="104">
        <f>SUM(B38:B42)</f>
        <v>0</v>
      </c>
      <c r="C50" s="76"/>
      <c r="D50" s="96"/>
      <c r="E50" s="62"/>
      <c r="F50" s="62"/>
      <c r="G50" s="112" t="s">
        <v>59</v>
      </c>
      <c r="H50" s="131">
        <f>SUM(B23+B51+E25+E45+H24+H45)</f>
        <v>0</v>
      </c>
      <c r="I50" s="62"/>
    </row>
    <row r="51" spans="1:9" ht="16.5" thickBot="1">
      <c r="A51" s="107" t="s">
        <v>55</v>
      </c>
      <c r="B51" s="104">
        <f>SUM(B44:B46)</f>
        <v>0</v>
      </c>
      <c r="C51" s="96"/>
      <c r="D51" s="155"/>
      <c r="E51" s="62"/>
      <c r="F51" s="62"/>
      <c r="G51" s="76"/>
      <c r="H51" s="76"/>
      <c r="I51" s="62"/>
    </row>
    <row r="52" spans="1:9" ht="18.75" thickBot="1">
      <c r="A52" s="62"/>
      <c r="B52" s="62"/>
      <c r="C52" s="96"/>
      <c r="D52" s="156"/>
      <c r="E52" s="62"/>
      <c r="F52" s="96"/>
      <c r="G52" s="157" t="s">
        <v>131</v>
      </c>
      <c r="H52" s="158"/>
      <c r="I52" s="62"/>
    </row>
    <row r="53" spans="1:9" ht="18">
      <c r="A53" s="92" t="s">
        <v>69</v>
      </c>
      <c r="B53" s="93"/>
      <c r="C53" s="93"/>
      <c r="D53" s="159"/>
      <c r="E53" s="62"/>
      <c r="F53" s="96"/>
      <c r="G53" s="62"/>
      <c r="H53" s="62"/>
      <c r="I53" s="62"/>
    </row>
    <row r="54" spans="1:9" ht="12.75">
      <c r="A54" s="95"/>
      <c r="B54" s="96"/>
      <c r="C54" s="96"/>
      <c r="D54" s="97"/>
      <c r="E54" s="62"/>
      <c r="F54" s="96"/>
      <c r="G54" s="62"/>
      <c r="H54" s="62"/>
      <c r="I54" s="62"/>
    </row>
    <row r="55" spans="1:9" ht="15.75">
      <c r="A55" s="98" t="s">
        <v>49</v>
      </c>
      <c r="B55" s="96"/>
      <c r="C55" s="96"/>
      <c r="D55" s="97"/>
      <c r="E55" s="62"/>
      <c r="F55" s="96"/>
      <c r="G55" s="62"/>
      <c r="H55" s="62"/>
      <c r="I55" s="62"/>
    </row>
    <row r="56" spans="1:9" ht="15.75">
      <c r="A56" s="98"/>
      <c r="B56" s="96"/>
      <c r="C56" s="96"/>
      <c r="D56" s="97"/>
      <c r="E56" s="62"/>
      <c r="F56" s="96"/>
      <c r="G56" s="62"/>
      <c r="H56" s="62"/>
      <c r="I56" s="62"/>
    </row>
    <row r="57" spans="1:9" ht="15.75">
      <c r="A57" s="98" t="s">
        <v>48</v>
      </c>
      <c r="B57" s="96"/>
      <c r="C57" s="96"/>
      <c r="D57" s="97"/>
      <c r="E57" s="62"/>
      <c r="F57" s="96"/>
      <c r="G57" s="62"/>
      <c r="H57" s="62"/>
      <c r="I57" s="62"/>
    </row>
    <row r="58" spans="1:9" ht="15">
      <c r="A58" s="99"/>
      <c r="B58" s="96"/>
      <c r="C58" s="96"/>
      <c r="D58" s="97"/>
      <c r="E58" s="62"/>
      <c r="F58" s="96"/>
      <c r="G58" s="62"/>
      <c r="H58" s="62"/>
      <c r="I58" s="62"/>
    </row>
    <row r="59" spans="1:9" ht="15.75">
      <c r="A59" s="98" t="s">
        <v>50</v>
      </c>
      <c r="B59" s="96"/>
      <c r="C59" s="96"/>
      <c r="D59" s="97"/>
      <c r="E59" s="62"/>
      <c r="F59" s="96"/>
      <c r="G59" s="62"/>
      <c r="H59" s="62"/>
      <c r="I59" s="62"/>
    </row>
    <row r="60" spans="1:9" ht="15">
      <c r="A60" s="99"/>
      <c r="B60" s="96"/>
      <c r="C60" s="96"/>
      <c r="D60" s="97"/>
      <c r="E60" s="62"/>
      <c r="F60" s="96"/>
      <c r="G60" s="62"/>
      <c r="H60" s="62"/>
      <c r="I60" s="62"/>
    </row>
    <row r="61" spans="1:9" ht="15.75">
      <c r="A61" s="98" t="s">
        <v>51</v>
      </c>
      <c r="B61" s="96"/>
      <c r="C61" s="96"/>
      <c r="D61" s="97"/>
      <c r="E61" s="62"/>
      <c r="F61" s="96"/>
      <c r="G61" s="62"/>
      <c r="H61" s="62"/>
      <c r="I61" s="62"/>
    </row>
    <row r="62" spans="1:9" ht="16.5" thickBot="1">
      <c r="A62" s="100"/>
      <c r="B62" s="101"/>
      <c r="C62" s="101"/>
      <c r="D62" s="161"/>
      <c r="E62" s="62"/>
      <c r="F62" s="62"/>
      <c r="G62" s="62"/>
      <c r="H62" s="62"/>
      <c r="I62" s="62"/>
    </row>
    <row r="63" spans="1:9" ht="12.75">
      <c r="A63" s="62"/>
      <c r="B63" s="62"/>
      <c r="C63" s="96"/>
      <c r="D63" s="62"/>
      <c r="E63" s="62"/>
      <c r="F63" s="62"/>
      <c r="G63" s="62"/>
      <c r="H63" s="62"/>
      <c r="I63" s="62"/>
    </row>
    <row r="64" spans="1:9" ht="15.75">
      <c r="A64" s="162" t="s">
        <v>109</v>
      </c>
      <c r="B64" s="62"/>
      <c r="C64" s="96"/>
      <c r="D64" s="62"/>
      <c r="E64" s="62"/>
      <c r="F64" s="62"/>
      <c r="G64" s="62"/>
      <c r="H64" s="62"/>
      <c r="I64" s="62"/>
    </row>
    <row r="65" spans="1:9" ht="12.75">
      <c r="A65" s="62"/>
      <c r="B65" s="62"/>
      <c r="C65" s="96"/>
      <c r="D65" s="62"/>
      <c r="E65" s="62"/>
      <c r="F65" s="62"/>
      <c r="G65" s="62"/>
      <c r="H65" s="62"/>
      <c r="I65" s="62"/>
    </row>
    <row r="66" ht="12.75">
      <c r="C66" s="32"/>
    </row>
    <row r="67" ht="12.75">
      <c r="C67" s="32"/>
    </row>
    <row r="68" ht="12.75">
      <c r="C68" s="32"/>
    </row>
    <row r="69" ht="12.75">
      <c r="C69" s="32"/>
    </row>
    <row r="71" ht="12.75">
      <c r="C71" s="14"/>
    </row>
    <row r="72" ht="12.75">
      <c r="C72" s="14"/>
    </row>
  </sheetData>
  <sheetProtection/>
  <mergeCells count="5">
    <mergeCell ref="G26:I26"/>
    <mergeCell ref="A4:D4"/>
    <mergeCell ref="B1:C1"/>
    <mergeCell ref="F1:G1"/>
    <mergeCell ref="A3:H3"/>
  </mergeCells>
  <printOptions horizontalCentered="1" verticalCentered="1"/>
  <pageMargins left="0.25" right="0.25" top="0.25" bottom="0.25" header="0.5" footer="0.5"/>
  <pageSetup fitToHeight="1" fitToWidth="1" orientation="portrait" paperSize="9" scale="5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20">
      <selection activeCell="A50" sqref="A50:C59"/>
    </sheetView>
  </sheetViews>
  <sheetFormatPr defaultColWidth="11.00390625" defaultRowHeight="12.75"/>
  <cols>
    <col min="1" max="1" width="17.375" style="8" customWidth="1"/>
    <col min="2" max="2" width="5.625" style="0" customWidth="1"/>
    <col min="3" max="3" width="5.625" style="8" customWidth="1"/>
    <col min="4" max="4" width="5.625" style="0" customWidth="1"/>
    <col min="5" max="5" width="5.625" style="9" customWidth="1"/>
    <col min="6" max="8" width="11.00390625" style="0" customWidth="1"/>
    <col min="9" max="9" width="14.125" style="0" customWidth="1"/>
  </cols>
  <sheetData>
    <row r="1" spans="1:11" ht="132" customHeight="1" thickBot="1">
      <c r="A1" s="163" t="s">
        <v>116</v>
      </c>
      <c r="B1" s="114" t="s">
        <v>138</v>
      </c>
      <c r="C1" s="194" t="s">
        <v>21</v>
      </c>
      <c r="D1" s="195" t="s">
        <v>22</v>
      </c>
      <c r="E1" s="196">
        <v>1</v>
      </c>
      <c r="F1" s="197"/>
      <c r="G1" s="164"/>
      <c r="H1" s="198"/>
      <c r="I1" s="199"/>
      <c r="J1" s="62"/>
      <c r="K1" s="62"/>
    </row>
    <row r="2" spans="1:11" ht="18" customHeight="1">
      <c r="A2" s="134"/>
      <c r="B2" s="165"/>
      <c r="C2" s="165"/>
      <c r="D2" s="165"/>
      <c r="E2" s="166"/>
      <c r="F2" s="62"/>
      <c r="G2" s="62"/>
      <c r="H2" s="62"/>
      <c r="I2" s="62"/>
      <c r="J2" s="62"/>
      <c r="K2" s="62"/>
    </row>
    <row r="3" spans="1:11" ht="45.75" customHeight="1">
      <c r="A3" s="237" t="s">
        <v>93</v>
      </c>
      <c r="B3" s="237"/>
      <c r="C3" s="237"/>
      <c r="D3" s="237"/>
      <c r="E3" s="237"/>
      <c r="F3" s="237"/>
      <c r="G3" s="237"/>
      <c r="H3" s="237"/>
      <c r="I3" s="237"/>
      <c r="J3" s="62"/>
      <c r="K3" s="62"/>
    </row>
    <row r="4" spans="1:11" ht="18" customHeight="1" hidden="1">
      <c r="A4" s="238"/>
      <c r="B4" s="238"/>
      <c r="C4" s="238"/>
      <c r="D4" s="238"/>
      <c r="E4" s="167"/>
      <c r="F4" s="165"/>
      <c r="G4" s="167"/>
      <c r="H4" s="135"/>
      <c r="I4" s="135"/>
      <c r="J4" s="62"/>
      <c r="K4" s="62"/>
    </row>
    <row r="5" spans="1:11" ht="0.75" customHeight="1">
      <c r="A5" s="134"/>
      <c r="B5" s="165"/>
      <c r="C5" s="165"/>
      <c r="D5" s="165"/>
      <c r="E5" s="166"/>
      <c r="F5" s="62"/>
      <c r="G5" s="62"/>
      <c r="H5" s="62"/>
      <c r="I5" s="62"/>
      <c r="J5" s="62"/>
      <c r="K5" s="62"/>
    </row>
    <row r="6" spans="1:3" s="58" customFormat="1" ht="18.75" thickBot="1">
      <c r="A6" s="58" t="s">
        <v>15</v>
      </c>
      <c r="C6" s="58" t="s">
        <v>102</v>
      </c>
    </row>
    <row r="7" spans="1:11" ht="16.5" thickBot="1">
      <c r="A7" s="144" t="s">
        <v>112</v>
      </c>
      <c r="B7" s="62"/>
      <c r="C7" s="169"/>
      <c r="D7" s="62"/>
      <c r="E7" s="170">
        <f>'INDIVIDUAL SHORT TEST'!B20</f>
        <v>0</v>
      </c>
      <c r="F7" s="62"/>
      <c r="G7" s="62"/>
      <c r="H7" s="62"/>
      <c r="I7" s="62"/>
      <c r="J7" s="62"/>
      <c r="K7" s="62"/>
    </row>
    <row r="8" spans="1:11" ht="16.5" thickBot="1">
      <c r="A8" s="146" t="s">
        <v>113</v>
      </c>
      <c r="B8" s="62"/>
      <c r="C8" s="169"/>
      <c r="D8" s="62"/>
      <c r="E8" s="170">
        <f>'INDIVIDUAL SHORT TEST'!B21</f>
        <v>0</v>
      </c>
      <c r="F8" s="62"/>
      <c r="G8" s="62"/>
      <c r="H8" s="62"/>
      <c r="I8" s="62"/>
      <c r="J8" s="62"/>
      <c r="K8" s="62"/>
    </row>
    <row r="9" spans="1:11" ht="16.5" thickBot="1">
      <c r="A9" s="193" t="s">
        <v>118</v>
      </c>
      <c r="B9" s="62"/>
      <c r="C9" s="169"/>
      <c r="D9" s="62"/>
      <c r="E9" s="170">
        <f>'INDIVIDUAL SHORT TEST'!B22</f>
        <v>0</v>
      </c>
      <c r="F9" s="62"/>
      <c r="G9" s="62"/>
      <c r="H9" s="62"/>
      <c r="I9" s="62"/>
      <c r="J9" s="62"/>
      <c r="K9" s="62"/>
    </row>
    <row r="10" spans="1:11" ht="16.5" thickBot="1">
      <c r="A10" s="171" t="s">
        <v>119</v>
      </c>
      <c r="B10" s="62"/>
      <c r="C10" s="169"/>
      <c r="D10" s="62"/>
      <c r="E10" s="170">
        <f>'INDIVIDUAL SHORT TEST'!B23</f>
        <v>0</v>
      </c>
      <c r="F10" s="62"/>
      <c r="G10" s="62"/>
      <c r="H10" s="62"/>
      <c r="I10" s="62"/>
      <c r="J10" s="62"/>
      <c r="K10" s="62"/>
    </row>
    <row r="11" spans="1:11" ht="15.75">
      <c r="A11" s="169"/>
      <c r="B11" s="62"/>
      <c r="C11" s="169"/>
      <c r="D11" s="62"/>
      <c r="E11" s="172"/>
      <c r="F11" s="62"/>
      <c r="G11" s="62"/>
      <c r="H11" s="62"/>
      <c r="I11" s="62"/>
      <c r="J11" s="62"/>
      <c r="K11" s="62"/>
    </row>
    <row r="12" spans="1:11" ht="18.75" thickBot="1">
      <c r="A12" s="58" t="s">
        <v>16</v>
      </c>
      <c r="B12" s="62"/>
      <c r="C12" s="175" t="s">
        <v>71</v>
      </c>
      <c r="D12" s="62"/>
      <c r="E12" s="172"/>
      <c r="F12" s="62"/>
      <c r="G12" s="62"/>
      <c r="H12" s="62"/>
      <c r="I12" s="62"/>
      <c r="J12" s="62"/>
      <c r="K12" s="62"/>
    </row>
    <row r="13" spans="1:11" ht="16.5" thickBot="1">
      <c r="A13" s="144" t="s">
        <v>112</v>
      </c>
      <c r="B13" s="62"/>
      <c r="C13" s="169"/>
      <c r="D13" s="62"/>
      <c r="E13" s="170">
        <f>'INDIVIDUAL SHORT TEST'!B48</f>
        <v>0</v>
      </c>
      <c r="F13" s="62"/>
      <c r="G13" s="62"/>
      <c r="H13" s="62"/>
      <c r="I13" s="62"/>
      <c r="J13" s="62"/>
      <c r="K13" s="62"/>
    </row>
    <row r="14" spans="1:11" ht="16.5" thickBot="1">
      <c r="A14" s="146" t="s">
        <v>113</v>
      </c>
      <c r="B14" s="62"/>
      <c r="C14" s="169"/>
      <c r="D14" s="62"/>
      <c r="E14" s="170">
        <f>'INDIVIDUAL SHORT TEST'!B49</f>
        <v>0</v>
      </c>
      <c r="F14" s="62"/>
      <c r="G14" s="62"/>
      <c r="H14" s="62"/>
      <c r="I14" s="62"/>
      <c r="J14" s="62"/>
      <c r="K14" s="62"/>
    </row>
    <row r="15" spans="1:11" ht="16.5" thickBot="1">
      <c r="A15" s="193" t="s">
        <v>118</v>
      </c>
      <c r="B15" s="62"/>
      <c r="C15" s="169"/>
      <c r="D15" s="62"/>
      <c r="E15" s="170">
        <f>'INDIVIDUAL SHORT TEST'!B50</f>
        <v>0</v>
      </c>
      <c r="F15" s="62"/>
      <c r="G15" s="62"/>
      <c r="H15" s="62"/>
      <c r="I15" s="62"/>
      <c r="J15" s="62"/>
      <c r="K15" s="62"/>
    </row>
    <row r="16" spans="1:11" ht="16.5" thickBot="1">
      <c r="A16" s="171" t="s">
        <v>119</v>
      </c>
      <c r="B16" s="62"/>
      <c r="C16" s="169"/>
      <c r="D16" s="62"/>
      <c r="E16" s="170">
        <f>'INDIVIDUAL SHORT TEST'!B51</f>
        <v>0</v>
      </c>
      <c r="F16" s="62"/>
      <c r="G16" s="62"/>
      <c r="H16" s="62"/>
      <c r="I16" s="62"/>
      <c r="J16" s="62"/>
      <c r="K16" s="62"/>
    </row>
    <row r="17" spans="1:11" ht="15.75">
      <c r="A17" s="169"/>
      <c r="B17" s="62"/>
      <c r="C17" s="169"/>
      <c r="D17" s="62"/>
      <c r="E17" s="172"/>
      <c r="F17" s="62"/>
      <c r="G17" s="62"/>
      <c r="H17" s="62"/>
      <c r="I17" s="62"/>
      <c r="J17" s="62"/>
      <c r="K17" s="62"/>
    </row>
    <row r="18" spans="1:11" ht="18.75" thickBot="1">
      <c r="A18" s="175" t="s">
        <v>17</v>
      </c>
      <c r="B18" s="62"/>
      <c r="C18" s="175" t="s">
        <v>72</v>
      </c>
      <c r="D18" s="62"/>
      <c r="E18" s="172"/>
      <c r="F18" s="62"/>
      <c r="G18" s="62"/>
      <c r="H18" s="62"/>
      <c r="I18" s="62"/>
      <c r="J18" s="62"/>
      <c r="K18" s="62"/>
    </row>
    <row r="19" spans="1:11" ht="16.5" thickBot="1">
      <c r="A19" s="144" t="s">
        <v>112</v>
      </c>
      <c r="B19" s="62"/>
      <c r="C19" s="169"/>
      <c r="D19" s="62"/>
      <c r="E19" s="170">
        <f>'INDIVIDUAL SHORT TEST'!E22</f>
        <v>0</v>
      </c>
      <c r="F19" s="62"/>
      <c r="G19" s="62"/>
      <c r="H19" s="62"/>
      <c r="I19" s="62"/>
      <c r="J19" s="62"/>
      <c r="K19" s="62"/>
    </row>
    <row r="20" spans="1:11" ht="16.5" thickBot="1">
      <c r="A20" s="146" t="s">
        <v>113</v>
      </c>
      <c r="B20" s="62"/>
      <c r="C20" s="169"/>
      <c r="D20" s="62"/>
      <c r="E20" s="170">
        <f>'INDIVIDUAL SHORT TEST'!E23</f>
        <v>0</v>
      </c>
      <c r="F20" s="62"/>
      <c r="G20" s="62"/>
      <c r="H20" s="62"/>
      <c r="I20" s="62"/>
      <c r="J20" s="62"/>
      <c r="K20" s="62"/>
    </row>
    <row r="21" spans="1:11" ht="16.5" thickBot="1">
      <c r="A21" s="193" t="s">
        <v>118</v>
      </c>
      <c r="B21" s="62"/>
      <c r="C21" s="169"/>
      <c r="D21" s="62"/>
      <c r="E21" s="170">
        <f>'INDIVIDUAL SHORT TEST'!E24</f>
        <v>0</v>
      </c>
      <c r="F21" s="62"/>
      <c r="G21" s="62"/>
      <c r="H21" s="62"/>
      <c r="I21" s="62"/>
      <c r="J21" s="62"/>
      <c r="K21" s="62"/>
    </row>
    <row r="22" spans="1:11" ht="16.5" thickBot="1">
      <c r="A22" s="171" t="s">
        <v>119</v>
      </c>
      <c r="B22" s="62"/>
      <c r="C22" s="169"/>
      <c r="D22" s="62"/>
      <c r="E22" s="170">
        <f>'INDIVIDUAL SHORT TEST'!E25</f>
        <v>0</v>
      </c>
      <c r="F22" s="62"/>
      <c r="G22" s="62"/>
      <c r="H22" s="62"/>
      <c r="I22" s="62"/>
      <c r="J22" s="62"/>
      <c r="K22" s="62"/>
    </row>
    <row r="23" spans="1:11" ht="15.75">
      <c r="A23" s="169"/>
      <c r="B23" s="62"/>
      <c r="C23" s="169"/>
      <c r="D23" s="62"/>
      <c r="E23" s="172"/>
      <c r="F23" s="62"/>
      <c r="G23" s="62"/>
      <c r="H23" s="62"/>
      <c r="I23" s="62"/>
      <c r="J23" s="62"/>
      <c r="K23" s="62"/>
    </row>
    <row r="24" spans="1:11" ht="18.75" thickBot="1">
      <c r="A24" s="175" t="s">
        <v>18</v>
      </c>
      <c r="B24" s="62"/>
      <c r="C24" s="175" t="s">
        <v>120</v>
      </c>
      <c r="D24" s="62"/>
      <c r="E24" s="172"/>
      <c r="F24" s="62"/>
      <c r="G24" s="62"/>
      <c r="H24" s="62"/>
      <c r="I24" s="62"/>
      <c r="J24" s="62"/>
      <c r="K24" s="62"/>
    </row>
    <row r="25" spans="1:11" ht="16.5" thickBot="1">
      <c r="A25" s="144" t="s">
        <v>112</v>
      </c>
      <c r="B25" s="62"/>
      <c r="C25" s="169"/>
      <c r="D25" s="62"/>
      <c r="E25" s="170">
        <f>'INDIVIDUAL SHORT TEST'!E42</f>
        <v>0</v>
      </c>
      <c r="F25" s="62"/>
      <c r="G25" s="62"/>
      <c r="H25" s="62"/>
      <c r="I25" s="62"/>
      <c r="J25" s="62"/>
      <c r="K25" s="62"/>
    </row>
    <row r="26" spans="1:11" ht="16.5" thickBot="1">
      <c r="A26" s="146" t="s">
        <v>113</v>
      </c>
      <c r="B26" s="62"/>
      <c r="C26" s="169"/>
      <c r="D26" s="62"/>
      <c r="E26" s="170">
        <f>'INDIVIDUAL SHORT TEST'!E43</f>
        <v>0</v>
      </c>
      <c r="F26" s="62"/>
      <c r="G26" s="62"/>
      <c r="H26" s="62"/>
      <c r="I26" s="62"/>
      <c r="J26" s="62"/>
      <c r="K26" s="62"/>
    </row>
    <row r="27" spans="1:11" ht="16.5" thickBot="1">
      <c r="A27" s="193" t="s">
        <v>118</v>
      </c>
      <c r="B27" s="62"/>
      <c r="C27" s="169"/>
      <c r="D27" s="62"/>
      <c r="E27" s="170">
        <f>'INDIVIDUAL SHORT TEST'!E44</f>
        <v>0</v>
      </c>
      <c r="F27" s="62"/>
      <c r="G27" s="62"/>
      <c r="H27" s="62"/>
      <c r="I27" s="62"/>
      <c r="J27" s="62"/>
      <c r="K27" s="62"/>
    </row>
    <row r="28" spans="1:11" ht="16.5" thickBot="1">
      <c r="A28" s="171" t="s">
        <v>119</v>
      </c>
      <c r="B28" s="62"/>
      <c r="C28" s="169"/>
      <c r="D28" s="62"/>
      <c r="E28" s="170">
        <f>'INDIVIDUAL SHORT TEST'!E45</f>
        <v>0</v>
      </c>
      <c r="F28" s="62"/>
      <c r="G28" s="62"/>
      <c r="H28" s="62"/>
      <c r="I28" s="62"/>
      <c r="J28" s="62"/>
      <c r="K28" s="62"/>
    </row>
    <row r="29" spans="1:11" ht="15.75">
      <c r="A29" s="173"/>
      <c r="B29" s="62"/>
      <c r="C29" s="169"/>
      <c r="D29" s="62"/>
      <c r="E29" s="174"/>
      <c r="F29" s="62"/>
      <c r="G29" s="62"/>
      <c r="H29" s="62"/>
      <c r="I29" s="62"/>
      <c r="J29" s="62"/>
      <c r="K29" s="62"/>
    </row>
    <row r="30" spans="1:11" ht="18.75" thickBot="1">
      <c r="A30" s="175" t="s">
        <v>19</v>
      </c>
      <c r="B30" s="62"/>
      <c r="C30" s="175" t="s">
        <v>121</v>
      </c>
      <c r="D30" s="62"/>
      <c r="E30" s="174"/>
      <c r="F30" s="62"/>
      <c r="G30" s="62"/>
      <c r="H30" s="62"/>
      <c r="I30" s="62"/>
      <c r="J30" s="62"/>
      <c r="K30" s="62"/>
    </row>
    <row r="31" spans="1:11" ht="16.5" thickBot="1">
      <c r="A31" s="144" t="s">
        <v>112</v>
      </c>
      <c r="B31" s="62"/>
      <c r="C31" s="169"/>
      <c r="D31" s="62"/>
      <c r="E31" s="170">
        <f>'INDIVIDUAL SHORT TEST'!H21</f>
        <v>0</v>
      </c>
      <c r="F31" s="62"/>
      <c r="G31" s="62"/>
      <c r="H31" s="62"/>
      <c r="I31" s="62"/>
      <c r="J31" s="62"/>
      <c r="K31" s="62"/>
    </row>
    <row r="32" spans="1:11" ht="16.5" thickBot="1">
      <c r="A32" s="146" t="s">
        <v>113</v>
      </c>
      <c r="B32" s="62"/>
      <c r="C32" s="169"/>
      <c r="D32" s="62"/>
      <c r="E32" s="170">
        <f>'INDIVIDUAL SHORT TEST'!H22</f>
        <v>0</v>
      </c>
      <c r="F32" s="62"/>
      <c r="G32" s="62"/>
      <c r="H32" s="62"/>
      <c r="I32" s="62"/>
      <c r="J32" s="62"/>
      <c r="K32" s="62"/>
    </row>
    <row r="33" spans="1:11" ht="16.5" thickBot="1">
      <c r="A33" s="193" t="s">
        <v>118</v>
      </c>
      <c r="B33" s="62"/>
      <c r="C33" s="169"/>
      <c r="D33" s="62"/>
      <c r="E33" s="170">
        <f>'INDIVIDUAL SHORT TEST'!H23</f>
        <v>0</v>
      </c>
      <c r="F33" s="62"/>
      <c r="G33" s="62"/>
      <c r="H33" s="62"/>
      <c r="I33" s="62"/>
      <c r="J33" s="62"/>
      <c r="K33" s="62"/>
    </row>
    <row r="34" spans="1:11" ht="16.5" thickBot="1">
      <c r="A34" s="171" t="s">
        <v>119</v>
      </c>
      <c r="B34" s="62"/>
      <c r="C34" s="169"/>
      <c r="D34" s="62"/>
      <c r="E34" s="170">
        <f>'INDIVIDUAL SHORT TEST'!H24</f>
        <v>0</v>
      </c>
      <c r="F34" s="62"/>
      <c r="G34" s="62"/>
      <c r="H34" s="62"/>
      <c r="I34" s="62"/>
      <c r="J34" s="62"/>
      <c r="K34" s="62"/>
    </row>
    <row r="35" spans="1:11" ht="15.75">
      <c r="A35" s="169"/>
      <c r="B35" s="62"/>
      <c r="C35" s="169"/>
      <c r="D35" s="62"/>
      <c r="E35" s="176"/>
      <c r="F35" s="62"/>
      <c r="G35" s="62"/>
      <c r="H35" s="62"/>
      <c r="I35" s="62"/>
      <c r="J35" s="62"/>
      <c r="K35" s="62"/>
    </row>
    <row r="36" spans="1:11" ht="18.75" thickBot="1">
      <c r="A36" s="175" t="s">
        <v>20</v>
      </c>
      <c r="B36" s="62"/>
      <c r="C36" s="175" t="s">
        <v>77</v>
      </c>
      <c r="D36" s="62"/>
      <c r="E36" s="172"/>
      <c r="F36" s="62"/>
      <c r="G36" s="62"/>
      <c r="H36" s="62"/>
      <c r="I36" s="62"/>
      <c r="J36" s="62"/>
      <c r="K36" s="62"/>
    </row>
    <row r="37" spans="1:11" ht="16.5" thickBot="1">
      <c r="A37" s="144" t="s">
        <v>112</v>
      </c>
      <c r="B37" s="62"/>
      <c r="C37" s="169"/>
      <c r="D37" s="62"/>
      <c r="E37" s="170">
        <f>'INDIVIDUAL SHORT TEST'!H42</f>
        <v>0</v>
      </c>
      <c r="F37" s="62"/>
      <c r="G37" s="62"/>
      <c r="H37" s="62"/>
      <c r="I37" s="62"/>
      <c r="J37" s="62"/>
      <c r="K37" s="62"/>
    </row>
    <row r="38" spans="1:11" ht="16.5" thickBot="1">
      <c r="A38" s="146" t="s">
        <v>113</v>
      </c>
      <c r="B38" s="62"/>
      <c r="C38" s="169"/>
      <c r="D38" s="62"/>
      <c r="E38" s="170">
        <f>'INDIVIDUAL SHORT TEST'!H43</f>
        <v>0</v>
      </c>
      <c r="F38" s="62"/>
      <c r="G38" s="62"/>
      <c r="H38" s="62"/>
      <c r="I38" s="62"/>
      <c r="J38" s="62"/>
      <c r="K38" s="62"/>
    </row>
    <row r="39" spans="1:11" ht="16.5" thickBot="1">
      <c r="A39" s="193" t="s">
        <v>118</v>
      </c>
      <c r="B39" s="62"/>
      <c r="C39" s="169"/>
      <c r="D39" s="62"/>
      <c r="E39" s="170">
        <f>'INDIVIDUAL SHORT TEST'!H44</f>
        <v>0</v>
      </c>
      <c r="F39" s="62"/>
      <c r="G39" s="62"/>
      <c r="H39" s="62"/>
      <c r="I39" s="62"/>
      <c r="J39" s="62"/>
      <c r="K39" s="62"/>
    </row>
    <row r="40" spans="1:11" ht="16.5" thickBot="1">
      <c r="A40" s="171" t="s">
        <v>119</v>
      </c>
      <c r="B40" s="62"/>
      <c r="C40" s="169"/>
      <c r="D40" s="62"/>
      <c r="E40" s="170">
        <f>'INDIVIDUAL SHORT TEST'!H45</f>
        <v>0</v>
      </c>
      <c r="F40" s="62"/>
      <c r="G40" s="62"/>
      <c r="H40" s="62"/>
      <c r="I40" s="62"/>
      <c r="J40" s="62"/>
      <c r="K40" s="62"/>
    </row>
    <row r="41" spans="1:11" ht="15.75">
      <c r="A41" s="136"/>
      <c r="B41" s="62"/>
      <c r="C41" s="169"/>
      <c r="D41" s="62"/>
      <c r="E41" s="177"/>
      <c r="F41" s="62"/>
      <c r="G41" s="62"/>
      <c r="H41" s="62"/>
      <c r="I41" s="62"/>
      <c r="J41" s="62"/>
      <c r="K41" s="62"/>
    </row>
    <row r="42" spans="1:11" ht="16.5" thickBot="1">
      <c r="A42" s="136" t="s">
        <v>67</v>
      </c>
      <c r="B42" s="62"/>
      <c r="C42" s="171"/>
      <c r="D42" s="62"/>
      <c r="E42" s="178"/>
      <c r="F42" s="62"/>
      <c r="G42" s="62"/>
      <c r="H42" s="62"/>
      <c r="I42" s="62"/>
      <c r="J42" s="62"/>
      <c r="K42" s="62"/>
    </row>
    <row r="43" spans="1:11" ht="16.5" thickBot="1">
      <c r="A43" s="144" t="s">
        <v>112</v>
      </c>
      <c r="B43" s="62"/>
      <c r="C43" s="76"/>
      <c r="D43" s="62"/>
      <c r="E43" s="170">
        <f>SUM(E7+E13+E19+E25+E31+E37)</f>
        <v>0</v>
      </c>
      <c r="F43" s="62"/>
      <c r="G43" s="62"/>
      <c r="H43" s="62"/>
      <c r="I43" s="62"/>
      <c r="J43" s="62"/>
      <c r="K43" s="62"/>
    </row>
    <row r="44" spans="1:11" ht="16.5" thickBot="1">
      <c r="A44" s="146" t="s">
        <v>113</v>
      </c>
      <c r="B44" s="62"/>
      <c r="C44" s="76"/>
      <c r="D44" s="62"/>
      <c r="E44" s="170">
        <f>SUM(E8+E14+E20+E26+E32+E38)</f>
        <v>0</v>
      </c>
      <c r="F44" s="62"/>
      <c r="G44" s="62"/>
      <c r="H44" s="62"/>
      <c r="I44" s="62"/>
      <c r="J44" s="62"/>
      <c r="K44" s="62"/>
    </row>
    <row r="45" spans="1:11" ht="16.5" thickBot="1">
      <c r="A45" s="193" t="s">
        <v>118</v>
      </c>
      <c r="B45" s="62"/>
      <c r="C45" s="76"/>
      <c r="D45" s="62"/>
      <c r="E45" s="170">
        <f>SUM(E9+E15+E21+E27+E33+E39)</f>
        <v>0</v>
      </c>
      <c r="F45" s="62"/>
      <c r="G45" s="62"/>
      <c r="H45" s="62"/>
      <c r="I45" s="62"/>
      <c r="J45" s="62"/>
      <c r="K45" s="62"/>
    </row>
    <row r="46" spans="1:11" ht="16.5" thickBot="1">
      <c r="A46" s="171" t="s">
        <v>119</v>
      </c>
      <c r="B46" s="62"/>
      <c r="C46" s="76"/>
      <c r="D46" s="62"/>
      <c r="E46" s="170">
        <f>SUM(E10+E16+E22+E28+E34+E40)</f>
        <v>0</v>
      </c>
      <c r="F46" s="62"/>
      <c r="G46" s="62"/>
      <c r="H46" s="62"/>
      <c r="I46" s="62"/>
      <c r="J46" s="62"/>
      <c r="K46" s="62"/>
    </row>
    <row r="47" spans="1:11" ht="16.5" thickBot="1">
      <c r="A47" s="79"/>
      <c r="B47" s="62"/>
      <c r="C47" s="76"/>
      <c r="D47" s="62"/>
      <c r="E47" s="179"/>
      <c r="F47" s="62"/>
      <c r="G47" s="62"/>
      <c r="H47" s="62"/>
      <c r="I47" s="62"/>
      <c r="J47" s="62"/>
      <c r="K47" s="62"/>
    </row>
    <row r="48" spans="1:11" ht="16.5" thickBot="1">
      <c r="A48" s="136" t="s">
        <v>68</v>
      </c>
      <c r="B48" s="62"/>
      <c r="C48" s="168"/>
      <c r="D48" s="62"/>
      <c r="E48" s="180"/>
      <c r="F48" s="62"/>
      <c r="G48" s="62"/>
      <c r="H48" s="62"/>
      <c r="I48" s="62"/>
      <c r="J48" s="62"/>
      <c r="K48" s="62"/>
    </row>
    <row r="49" spans="1:11" ht="16.5" thickBot="1">
      <c r="A49" s="76"/>
      <c r="B49" s="62"/>
      <c r="C49" s="76"/>
      <c r="D49" s="62"/>
      <c r="E49" s="168"/>
      <c r="F49" s="62"/>
      <c r="G49" s="62"/>
      <c r="H49" s="62"/>
      <c r="I49" s="62"/>
      <c r="J49" s="62"/>
      <c r="K49" s="62"/>
    </row>
    <row r="50" spans="1:11" ht="18">
      <c r="A50" s="92" t="s">
        <v>69</v>
      </c>
      <c r="B50" s="93"/>
      <c r="C50" s="93"/>
      <c r="D50" s="93"/>
      <c r="E50" s="181"/>
      <c r="F50" s="182"/>
      <c r="G50" s="182"/>
      <c r="H50" s="182"/>
      <c r="I50" s="183"/>
      <c r="J50" s="184"/>
      <c r="K50" s="62"/>
    </row>
    <row r="51" spans="1:11" ht="15.75">
      <c r="A51" s="95"/>
      <c r="B51" s="96"/>
      <c r="C51" s="96"/>
      <c r="D51" s="96"/>
      <c r="E51" s="185"/>
      <c r="F51" s="184"/>
      <c r="G51" s="184"/>
      <c r="H51" s="184"/>
      <c r="I51" s="186"/>
      <c r="J51" s="145"/>
      <c r="K51" s="62"/>
    </row>
    <row r="52" spans="1:11" ht="15.75">
      <c r="A52" s="98" t="s">
        <v>49</v>
      </c>
      <c r="B52" s="96"/>
      <c r="C52" s="96"/>
      <c r="D52" s="96"/>
      <c r="E52" s="179"/>
      <c r="F52" s="179"/>
      <c r="G52" s="179"/>
      <c r="H52" s="179"/>
      <c r="I52" s="187"/>
      <c r="J52" s="136"/>
      <c r="K52" s="62"/>
    </row>
    <row r="53" spans="1:11" ht="15.75">
      <c r="A53" s="98"/>
      <c r="B53" s="96"/>
      <c r="C53" s="96"/>
      <c r="D53" s="96"/>
      <c r="E53" s="166"/>
      <c r="F53" s="166"/>
      <c r="G53" s="135"/>
      <c r="H53" s="135"/>
      <c r="I53" s="188"/>
      <c r="J53" s="76"/>
      <c r="K53" s="62"/>
    </row>
    <row r="54" spans="1:11" ht="15.75">
      <c r="A54" s="98" t="s">
        <v>48</v>
      </c>
      <c r="B54" s="96"/>
      <c r="C54" s="96"/>
      <c r="D54" s="96"/>
      <c r="E54" s="179"/>
      <c r="F54" s="179"/>
      <c r="G54" s="179"/>
      <c r="H54" s="135"/>
      <c r="I54" s="188"/>
      <c r="J54" s="76"/>
      <c r="K54" s="62"/>
    </row>
    <row r="55" spans="1:11" ht="15.75">
      <c r="A55" s="99"/>
      <c r="B55" s="96"/>
      <c r="C55" s="96"/>
      <c r="D55" s="96"/>
      <c r="E55" s="166"/>
      <c r="F55" s="166"/>
      <c r="G55" s="135"/>
      <c r="H55" s="135"/>
      <c r="I55" s="188"/>
      <c r="J55" s="76"/>
      <c r="K55" s="62"/>
    </row>
    <row r="56" spans="1:11" ht="15.75">
      <c r="A56" s="98" t="s">
        <v>50</v>
      </c>
      <c r="B56" s="96"/>
      <c r="C56" s="96"/>
      <c r="D56" s="96"/>
      <c r="E56" s="179"/>
      <c r="F56" s="179"/>
      <c r="G56" s="179"/>
      <c r="H56" s="135"/>
      <c r="I56" s="188"/>
      <c r="J56" s="76"/>
      <c r="K56" s="62"/>
    </row>
    <row r="57" spans="1:11" ht="15.75">
      <c r="A57" s="99"/>
      <c r="B57" s="96"/>
      <c r="C57" s="96"/>
      <c r="D57" s="96"/>
      <c r="E57" s="166"/>
      <c r="F57" s="166"/>
      <c r="G57" s="166"/>
      <c r="H57" s="166"/>
      <c r="I57" s="188"/>
      <c r="J57" s="76"/>
      <c r="K57" s="62"/>
    </row>
    <row r="58" spans="1:11" ht="15.75">
      <c r="A58" s="98" t="s">
        <v>51</v>
      </c>
      <c r="B58" s="96"/>
      <c r="C58" s="96"/>
      <c r="D58" s="96"/>
      <c r="E58" s="179"/>
      <c r="F58" s="179"/>
      <c r="G58" s="179"/>
      <c r="H58" s="179"/>
      <c r="I58" s="188"/>
      <c r="J58" s="76"/>
      <c r="K58" s="62"/>
    </row>
    <row r="59" spans="1:11" ht="16.5" thickBot="1">
      <c r="A59" s="100"/>
      <c r="B59" s="101"/>
      <c r="C59" s="101"/>
      <c r="D59" s="160"/>
      <c r="E59" s="189"/>
      <c r="F59" s="189"/>
      <c r="G59" s="189"/>
      <c r="H59" s="189"/>
      <c r="I59" s="190"/>
      <c r="J59" s="76"/>
      <c r="K59" s="62"/>
    </row>
    <row r="60" spans="1:11" ht="16.5" thickBot="1">
      <c r="A60" s="100"/>
      <c r="B60" s="101"/>
      <c r="C60" s="101"/>
      <c r="D60" s="101"/>
      <c r="E60" s="191"/>
      <c r="F60" s="192"/>
      <c r="G60" s="192"/>
      <c r="H60" s="192"/>
      <c r="I60" s="192"/>
      <c r="J60" s="135"/>
      <c r="K60" s="62"/>
    </row>
    <row r="61" spans="1:11" ht="15.75">
      <c r="A61" s="239" t="s">
        <v>70</v>
      </c>
      <c r="B61" s="240"/>
      <c r="C61" s="240"/>
      <c r="D61" s="240"/>
      <c r="E61" s="240"/>
      <c r="F61" s="240"/>
      <c r="G61" s="240"/>
      <c r="H61" s="240"/>
      <c r="I61" s="241"/>
      <c r="J61" s="76"/>
      <c r="K61" s="62"/>
    </row>
    <row r="62" spans="1:11" ht="12.75">
      <c r="A62" s="242"/>
      <c r="B62" s="243"/>
      <c r="C62" s="243"/>
      <c r="D62" s="243"/>
      <c r="E62" s="243"/>
      <c r="F62" s="243"/>
      <c r="G62" s="243"/>
      <c r="H62" s="243"/>
      <c r="I62" s="244"/>
      <c r="J62" s="76"/>
      <c r="K62" s="62"/>
    </row>
    <row r="63" spans="1:11" ht="12.75">
      <c r="A63" s="242"/>
      <c r="B63" s="243"/>
      <c r="C63" s="243"/>
      <c r="D63" s="243"/>
      <c r="E63" s="243"/>
      <c r="F63" s="243"/>
      <c r="G63" s="243"/>
      <c r="H63" s="243"/>
      <c r="I63" s="244"/>
      <c r="J63" s="76"/>
      <c r="K63" s="62"/>
    </row>
    <row r="64" spans="1:11" ht="12.75">
      <c r="A64" s="242"/>
      <c r="B64" s="243"/>
      <c r="C64" s="243"/>
      <c r="D64" s="243"/>
      <c r="E64" s="243"/>
      <c r="F64" s="243"/>
      <c r="G64" s="243"/>
      <c r="H64" s="243"/>
      <c r="I64" s="244"/>
      <c r="J64" s="76"/>
      <c r="K64" s="62"/>
    </row>
    <row r="65" spans="1:11" ht="12.75">
      <c r="A65" s="242"/>
      <c r="B65" s="243"/>
      <c r="C65" s="243"/>
      <c r="D65" s="243"/>
      <c r="E65" s="243"/>
      <c r="F65" s="243"/>
      <c r="G65" s="243"/>
      <c r="H65" s="243"/>
      <c r="I65" s="244"/>
      <c r="J65" s="76"/>
      <c r="K65" s="62"/>
    </row>
    <row r="66" spans="1:11" ht="12.75">
      <c r="A66" s="242"/>
      <c r="B66" s="243"/>
      <c r="C66" s="243"/>
      <c r="D66" s="243"/>
      <c r="E66" s="243"/>
      <c r="F66" s="243"/>
      <c r="G66" s="243"/>
      <c r="H66" s="243"/>
      <c r="I66" s="244"/>
      <c r="J66" s="76"/>
      <c r="K66" s="62"/>
    </row>
    <row r="67" spans="1:11" ht="13.5" thickBot="1">
      <c r="A67" s="245"/>
      <c r="B67" s="246"/>
      <c r="C67" s="246"/>
      <c r="D67" s="246"/>
      <c r="E67" s="246"/>
      <c r="F67" s="246"/>
      <c r="G67" s="246"/>
      <c r="H67" s="246"/>
      <c r="I67" s="247"/>
      <c r="J67" s="76"/>
      <c r="K67" s="62"/>
    </row>
    <row r="68" spans="1:11" ht="15.75">
      <c r="A68" s="76"/>
      <c r="B68" s="76"/>
      <c r="C68" s="76"/>
      <c r="D68" s="76"/>
      <c r="E68" s="168"/>
      <c r="F68" s="76"/>
      <c r="G68" s="76"/>
      <c r="H68" s="76"/>
      <c r="I68" s="76"/>
      <c r="J68" s="76"/>
      <c r="K68" s="62"/>
    </row>
    <row r="69" spans="1:11" ht="15.75">
      <c r="A69" s="162" t="s">
        <v>99</v>
      </c>
      <c r="B69" s="62"/>
      <c r="C69" s="76"/>
      <c r="D69" s="62"/>
      <c r="E69" s="168"/>
      <c r="F69" s="62"/>
      <c r="G69" s="62"/>
      <c r="H69" s="62"/>
      <c r="I69" s="62"/>
      <c r="J69" s="62"/>
      <c r="K69" s="62"/>
    </row>
    <row r="70" spans="1:11" ht="15.75">
      <c r="A70" s="162"/>
      <c r="B70" s="62"/>
      <c r="C70" s="76"/>
      <c r="D70" s="62"/>
      <c r="E70" s="168"/>
      <c r="F70" s="62"/>
      <c r="G70" s="62"/>
      <c r="H70" s="62"/>
      <c r="I70" s="62"/>
      <c r="J70" s="62"/>
      <c r="K70" s="62"/>
    </row>
    <row r="71" spans="1:11" ht="15.75">
      <c r="A71" s="76"/>
      <c r="B71" s="62"/>
      <c r="C71" s="76"/>
      <c r="D71" s="62"/>
      <c r="E71" s="168"/>
      <c r="F71" s="62"/>
      <c r="G71" s="62"/>
      <c r="H71" s="62"/>
      <c r="I71" s="62"/>
      <c r="J71" s="62"/>
      <c r="K71" s="62"/>
    </row>
    <row r="72" spans="1:11" ht="15.75">
      <c r="A72" s="76"/>
      <c r="B72" s="62"/>
      <c r="C72" s="76"/>
      <c r="D72" s="62"/>
      <c r="E72" s="168"/>
      <c r="F72" s="62"/>
      <c r="G72" s="62"/>
      <c r="H72" s="62"/>
      <c r="I72" s="62"/>
      <c r="J72" s="62"/>
      <c r="K72" s="62"/>
    </row>
  </sheetData>
  <sheetProtection/>
  <mergeCells count="4">
    <mergeCell ref="A3:I3"/>
    <mergeCell ref="A4:D4"/>
    <mergeCell ref="A61:I61"/>
    <mergeCell ref="A62:I67"/>
  </mergeCells>
  <printOptions horizontalCentered="1" verticalCentered="1"/>
  <pageMargins left="0.75" right="0.75" top="1" bottom="1" header="0.5" footer="0.5"/>
  <pageSetup fitToHeight="1" fitToWidth="1" orientation="portrait" paperSize="9" scale="51"/>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V165"/>
  <sheetViews>
    <sheetView zoomScalePageLayoutView="0" workbookViewId="0" topLeftCell="A112">
      <selection activeCell="I139" sqref="I139"/>
    </sheetView>
  </sheetViews>
  <sheetFormatPr defaultColWidth="11.00390625" defaultRowHeight="12.75"/>
  <cols>
    <col min="1" max="1" width="44.375" style="0" customWidth="1"/>
    <col min="2" max="2" width="4.50390625" style="62" customWidth="1"/>
    <col min="3" max="3" width="2.50390625" style="0" customWidth="1"/>
    <col min="4" max="4" width="5.625" style="0" customWidth="1"/>
    <col min="5" max="5" width="7.50390625" style="0" customWidth="1"/>
  </cols>
  <sheetData>
    <row r="1" spans="1:5" ht="157.5" customHeight="1" thickBot="1">
      <c r="A1" s="113" t="s">
        <v>116</v>
      </c>
      <c r="B1" s="114" t="s">
        <v>127</v>
      </c>
      <c r="C1" s="217" t="s">
        <v>21</v>
      </c>
      <c r="D1" s="218" t="s">
        <v>22</v>
      </c>
      <c r="E1" s="195">
        <v>1</v>
      </c>
    </row>
    <row r="2" spans="1:5" ht="12.75">
      <c r="A2" s="24"/>
      <c r="C2" s="25"/>
      <c r="D2" s="24"/>
      <c r="E2" s="24"/>
    </row>
    <row r="3" spans="1:5" ht="0.75" customHeight="1">
      <c r="A3" s="51"/>
      <c r="B3" s="96"/>
      <c r="C3" s="53"/>
      <c r="D3" s="52"/>
      <c r="E3" s="52"/>
    </row>
    <row r="4" spans="1:5" ht="54.75" customHeight="1">
      <c r="A4" s="237" t="s">
        <v>95</v>
      </c>
      <c r="B4" s="237"/>
      <c r="C4" s="237"/>
      <c r="D4" s="237"/>
      <c r="E4" s="237"/>
    </row>
    <row r="5" spans="1:5" ht="0.75" customHeight="1">
      <c r="A5" s="54"/>
      <c r="B5" s="219"/>
      <c r="C5" s="26"/>
      <c r="D5" s="27"/>
      <c r="E5" s="52"/>
    </row>
    <row r="6" spans="1:5" ht="13.5" hidden="1">
      <c r="A6" s="27"/>
      <c r="B6" s="219"/>
      <c r="C6" s="28"/>
      <c r="D6" s="29"/>
      <c r="E6" s="52"/>
    </row>
    <row r="7" spans="1:5" ht="13.5" hidden="1">
      <c r="A7" s="27"/>
      <c r="B7" s="219"/>
      <c r="C7" s="28"/>
      <c r="D7" s="29"/>
      <c r="E7" s="52"/>
    </row>
    <row r="8" ht="12.75" hidden="1"/>
    <row r="9" spans="1:2" ht="18">
      <c r="A9" s="58" t="s">
        <v>36</v>
      </c>
      <c r="B9" s="136"/>
    </row>
    <row r="10" spans="1:2" ht="16.5" thickBot="1">
      <c r="A10" s="116" t="s">
        <v>123</v>
      </c>
      <c r="B10" s="136"/>
    </row>
    <row r="11" spans="1:2" ht="13.5" thickBot="1">
      <c r="A11" s="60" t="s">
        <v>65</v>
      </c>
      <c r="B11" s="122"/>
    </row>
    <row r="12" spans="1:2" ht="13.5" thickBot="1">
      <c r="A12" s="60" t="s">
        <v>66</v>
      </c>
      <c r="B12" s="122"/>
    </row>
    <row r="13" spans="1:2" ht="13.5" thickBot="1">
      <c r="A13" s="116" t="s">
        <v>124</v>
      </c>
      <c r="B13" s="145"/>
    </row>
    <row r="14" spans="1:2" ht="13.5" thickBot="1">
      <c r="A14" s="63" t="s">
        <v>37</v>
      </c>
      <c r="B14" s="122"/>
    </row>
    <row r="15" spans="1:2" ht="13.5" thickBot="1">
      <c r="A15" s="63" t="s">
        <v>38</v>
      </c>
      <c r="B15" s="122"/>
    </row>
    <row r="16" spans="1:2" ht="13.5" thickBot="1">
      <c r="A16" s="116" t="s">
        <v>125</v>
      </c>
      <c r="B16" s="145"/>
    </row>
    <row r="17" spans="1:2" ht="13.5" thickBot="1">
      <c r="A17" s="65" t="s">
        <v>39</v>
      </c>
      <c r="B17" s="122"/>
    </row>
    <row r="18" spans="1:2" ht="13.5" thickBot="1">
      <c r="A18" s="65" t="s">
        <v>40</v>
      </c>
      <c r="B18" s="122"/>
    </row>
    <row r="19" spans="1:2" ht="13.5" thickBot="1">
      <c r="A19" s="116" t="s">
        <v>126</v>
      </c>
      <c r="B19" s="145"/>
    </row>
    <row r="20" spans="1:2" ht="15" thickBot="1">
      <c r="A20" s="90" t="s">
        <v>79</v>
      </c>
      <c r="B20" s="122"/>
    </row>
    <row r="21" spans="1:2" ht="28.5" thickBot="1">
      <c r="A21" s="90" t="s">
        <v>41</v>
      </c>
      <c r="B21" s="122"/>
    </row>
    <row r="22" ht="13.5" thickBot="1">
      <c r="A22" s="7"/>
    </row>
    <row r="23" spans="1:2" ht="16.5" thickBot="1">
      <c r="A23" s="213" t="s">
        <v>52</v>
      </c>
      <c r="B23" s="123">
        <f>SUM(B11+B12)</f>
        <v>0</v>
      </c>
    </row>
    <row r="24" spans="1:2" ht="13.5" thickBot="1">
      <c r="A24" s="214" t="s">
        <v>53</v>
      </c>
      <c r="B24" s="123">
        <f>SUM(B14+B15)</f>
        <v>0</v>
      </c>
    </row>
    <row r="25" spans="1:2" ht="13.5" thickBot="1">
      <c r="A25" s="215" t="s">
        <v>23</v>
      </c>
      <c r="B25" s="123">
        <f>SUM(B17+B18)</f>
        <v>0</v>
      </c>
    </row>
    <row r="26" spans="1:2" ht="13.5" thickBot="1">
      <c r="A26" s="216" t="s">
        <v>26</v>
      </c>
      <c r="B26" s="123">
        <f>SUM(B20+B21)</f>
        <v>0</v>
      </c>
    </row>
    <row r="27" spans="1:2" ht="12.75">
      <c r="A27" s="8"/>
      <c r="B27" s="76"/>
    </row>
    <row r="28" ht="18">
      <c r="A28" s="58" t="s">
        <v>42</v>
      </c>
    </row>
    <row r="29" ht="13.5" thickBot="1">
      <c r="A29" s="116" t="s">
        <v>123</v>
      </c>
    </row>
    <row r="30" spans="1:2" ht="13.5" thickBot="1">
      <c r="A30" s="60" t="s">
        <v>97</v>
      </c>
      <c r="B30" s="220"/>
    </row>
    <row r="31" spans="1:2" ht="13.5" thickBot="1">
      <c r="A31" s="60" t="s">
        <v>43</v>
      </c>
      <c r="B31" s="220"/>
    </row>
    <row r="32" spans="1:2" ht="13.5" thickBot="1">
      <c r="A32" s="60" t="s">
        <v>78</v>
      </c>
      <c r="B32" s="220"/>
    </row>
    <row r="33" spans="1:2" ht="13.5" thickBot="1">
      <c r="A33" s="60" t="s">
        <v>44</v>
      </c>
      <c r="B33" s="220"/>
    </row>
    <row r="34" spans="1:2" ht="13.5" thickBot="1">
      <c r="A34" s="116" t="s">
        <v>124</v>
      </c>
      <c r="B34" s="150"/>
    </row>
    <row r="35" spans="1:2" ht="13.5" thickBot="1">
      <c r="A35" s="63" t="s">
        <v>132</v>
      </c>
      <c r="B35" s="220"/>
    </row>
    <row r="36" spans="1:2" ht="13.5" thickBot="1">
      <c r="A36" s="63" t="s">
        <v>129</v>
      </c>
      <c r="B36" s="220"/>
    </row>
    <row r="37" spans="1:2" ht="13.5" thickBot="1">
      <c r="A37" s="63" t="s">
        <v>130</v>
      </c>
      <c r="B37" s="220"/>
    </row>
    <row r="38" spans="1:2" ht="13.5" thickBot="1">
      <c r="A38" s="63" t="s">
        <v>35</v>
      </c>
      <c r="B38" s="220"/>
    </row>
    <row r="39" spans="1:2" ht="28.5" thickBot="1">
      <c r="A39" s="69" t="s">
        <v>133</v>
      </c>
      <c r="B39" s="220"/>
    </row>
    <row r="40" ht="13.5" thickBot="1">
      <c r="A40" s="116" t="s">
        <v>125</v>
      </c>
    </row>
    <row r="41" spans="1:2" ht="28.5" thickBot="1">
      <c r="A41" s="89" t="s">
        <v>60</v>
      </c>
      <c r="B41" s="220"/>
    </row>
    <row r="42" spans="1:2" ht="28.5" thickBot="1">
      <c r="A42" s="89" t="s">
        <v>61</v>
      </c>
      <c r="B42" s="220"/>
    </row>
    <row r="43" spans="1:2" ht="28.5" thickBot="1">
      <c r="A43" s="89" t="s">
        <v>62</v>
      </c>
      <c r="B43" s="220"/>
    </row>
    <row r="44" spans="1:2" ht="28.5" thickBot="1">
      <c r="A44" s="89" t="s">
        <v>63</v>
      </c>
      <c r="B44" s="220"/>
    </row>
    <row r="45" spans="1:2" ht="28.5" thickBot="1">
      <c r="A45" s="89" t="s">
        <v>64</v>
      </c>
      <c r="B45" s="220"/>
    </row>
    <row r="46" ht="13.5" thickBot="1">
      <c r="A46" s="116" t="s">
        <v>126</v>
      </c>
    </row>
    <row r="47" spans="1:2" ht="28.5" thickBot="1">
      <c r="A47" s="71" t="s">
        <v>5</v>
      </c>
      <c r="B47" s="220"/>
    </row>
    <row r="48" spans="1:2" ht="15" thickBot="1">
      <c r="A48" s="71" t="s">
        <v>73</v>
      </c>
      <c r="B48" s="220"/>
    </row>
    <row r="49" spans="1:2" ht="28.5" thickBot="1">
      <c r="A49" s="71" t="s">
        <v>6</v>
      </c>
      <c r="B49" s="220"/>
    </row>
    <row r="50" spans="1:2" ht="13.5" thickBot="1">
      <c r="A50" s="11"/>
      <c r="B50" s="221"/>
    </row>
    <row r="51" spans="1:2" ht="16.5" thickBot="1">
      <c r="A51" s="213" t="s">
        <v>52</v>
      </c>
      <c r="B51" s="123">
        <f>SUM(B30:B33)</f>
        <v>0</v>
      </c>
    </row>
    <row r="52" spans="1:2" ht="13.5" thickBot="1">
      <c r="A52" s="214" t="s">
        <v>53</v>
      </c>
      <c r="B52" s="123">
        <f>SUM(B35:B39)</f>
        <v>0</v>
      </c>
    </row>
    <row r="53" spans="1:2" ht="13.5" thickBot="1">
      <c r="A53" s="215" t="s">
        <v>23</v>
      </c>
      <c r="B53" s="123">
        <f>SUM(B41:B45)</f>
        <v>0</v>
      </c>
    </row>
    <row r="54" spans="1:2" ht="13.5" thickBot="1">
      <c r="A54" s="216" t="s">
        <v>55</v>
      </c>
      <c r="B54" s="123">
        <f>SUM(B47+B48+B49)</f>
        <v>0</v>
      </c>
    </row>
    <row r="56" ht="18">
      <c r="A56" s="58" t="s">
        <v>7</v>
      </c>
    </row>
    <row r="57" ht="13.5" thickBot="1">
      <c r="A57" s="116" t="s">
        <v>123</v>
      </c>
    </row>
    <row r="58" spans="1:2" ht="15" thickBot="1">
      <c r="A58" s="73" t="s">
        <v>33</v>
      </c>
      <c r="B58" s="220"/>
    </row>
    <row r="59" spans="1:2" ht="15" thickBot="1">
      <c r="A59" s="73" t="s">
        <v>122</v>
      </c>
      <c r="B59" s="220"/>
    </row>
    <row r="60" ht="13.5" thickBot="1">
      <c r="A60" s="116" t="s">
        <v>124</v>
      </c>
    </row>
    <row r="61" spans="1:2" ht="28.5" thickBot="1">
      <c r="A61" s="75" t="s">
        <v>8</v>
      </c>
      <c r="B61" s="220"/>
    </row>
    <row r="62" spans="1:2" ht="15" thickBot="1">
      <c r="A62" s="75" t="s">
        <v>9</v>
      </c>
      <c r="B62" s="220"/>
    </row>
    <row r="63" spans="1:2" ht="15" thickBot="1">
      <c r="A63" s="75" t="s">
        <v>10</v>
      </c>
      <c r="B63" s="220"/>
    </row>
    <row r="64" spans="1:2" ht="15" thickBot="1">
      <c r="A64" s="75" t="s">
        <v>11</v>
      </c>
      <c r="B64" s="220"/>
    </row>
    <row r="65" ht="13.5" thickBot="1">
      <c r="A65" s="116" t="s">
        <v>125</v>
      </c>
    </row>
    <row r="66" spans="1:2" ht="28.5" thickBot="1">
      <c r="A66" s="87" t="s">
        <v>12</v>
      </c>
      <c r="B66" s="220"/>
    </row>
    <row r="67" spans="1:2" ht="28.5" thickBot="1">
      <c r="A67" s="87" t="s">
        <v>13</v>
      </c>
      <c r="B67" s="220"/>
    </row>
    <row r="68" ht="13.5" thickBot="1">
      <c r="A68" s="116" t="s">
        <v>126</v>
      </c>
    </row>
    <row r="69" spans="1:2" ht="28.5" thickBot="1">
      <c r="A69" s="71" t="s">
        <v>80</v>
      </c>
      <c r="B69" s="220"/>
    </row>
    <row r="70" spans="1:2" ht="28.5" thickBot="1">
      <c r="A70" s="71" t="s">
        <v>81</v>
      </c>
      <c r="B70" s="220"/>
    </row>
    <row r="71" ht="13.5" thickBot="1"/>
    <row r="72" spans="1:2" ht="16.5" thickBot="1">
      <c r="A72" s="213" t="s">
        <v>52</v>
      </c>
      <c r="B72" s="123">
        <f>SUM(B58+B59)</f>
        <v>0</v>
      </c>
    </row>
    <row r="73" spans="1:2" ht="13.5" thickBot="1">
      <c r="A73" s="214" t="s">
        <v>53</v>
      </c>
      <c r="B73" s="123">
        <f>SUM(B61:B64)</f>
        <v>0</v>
      </c>
    </row>
    <row r="74" spans="1:2" ht="13.5" thickBot="1">
      <c r="A74" s="215" t="s">
        <v>23</v>
      </c>
      <c r="B74" s="123">
        <f>SUM(B66:B67)</f>
        <v>0</v>
      </c>
    </row>
    <row r="75" spans="1:2" ht="13.5" thickBot="1">
      <c r="A75" s="216" t="s">
        <v>26</v>
      </c>
      <c r="B75" s="123">
        <f>SUM(B69+B70)</f>
        <v>0</v>
      </c>
    </row>
    <row r="77" ht="18.75">
      <c r="A77" s="211" t="s">
        <v>82</v>
      </c>
    </row>
    <row r="78" ht="15" thickBot="1">
      <c r="A78" s="118" t="s">
        <v>123</v>
      </c>
    </row>
    <row r="79" spans="1:2" ht="28.5" thickBot="1">
      <c r="A79" s="117" t="s">
        <v>83</v>
      </c>
      <c r="B79" s="122"/>
    </row>
    <row r="80" spans="1:2" ht="15" thickBot="1">
      <c r="A80" s="117" t="s">
        <v>84</v>
      </c>
      <c r="B80" s="122"/>
    </row>
    <row r="81" ht="15" thickBot="1">
      <c r="A81" s="118" t="s">
        <v>124</v>
      </c>
    </row>
    <row r="82" spans="1:2" ht="28.5" thickBot="1">
      <c r="A82" s="88" t="s">
        <v>85</v>
      </c>
      <c r="B82" s="122"/>
    </row>
    <row r="83" spans="1:2" ht="28.5" thickBot="1">
      <c r="A83" s="88" t="s">
        <v>86</v>
      </c>
      <c r="B83" s="122"/>
    </row>
    <row r="84" spans="1:2" ht="28.5" thickBot="1">
      <c r="A84" s="88" t="s">
        <v>87</v>
      </c>
      <c r="B84" s="122"/>
    </row>
    <row r="85" spans="1:2" ht="28.5" thickBot="1">
      <c r="A85" s="88" t="s">
        <v>88</v>
      </c>
      <c r="B85" s="122"/>
    </row>
    <row r="86" ht="15" thickBot="1">
      <c r="A86" s="118" t="s">
        <v>125</v>
      </c>
    </row>
    <row r="87" spans="1:2" ht="42.75" thickBot="1">
      <c r="A87" s="89" t="s">
        <v>89</v>
      </c>
      <c r="B87" s="122"/>
    </row>
    <row r="88" ht="15" thickBot="1">
      <c r="A88" s="118" t="s">
        <v>126</v>
      </c>
    </row>
    <row r="89" spans="1:2" ht="28.5" thickBot="1">
      <c r="A89" s="71" t="s">
        <v>101</v>
      </c>
      <c r="B89" s="122"/>
    </row>
    <row r="90" spans="1:2" ht="15" thickBot="1">
      <c r="A90" s="212" t="s">
        <v>137</v>
      </c>
      <c r="B90" s="122"/>
    </row>
    <row r="91" ht="13.5" thickBot="1"/>
    <row r="92" spans="1:2" ht="16.5" thickBot="1">
      <c r="A92" s="213" t="s">
        <v>52</v>
      </c>
      <c r="B92" s="123">
        <f>SUM(B79+B80)</f>
        <v>0</v>
      </c>
    </row>
    <row r="93" spans="1:2" ht="13.5" thickBot="1">
      <c r="A93" s="214" t="s">
        <v>53</v>
      </c>
      <c r="B93" s="123">
        <f>SUM(B82:B85)</f>
        <v>0</v>
      </c>
    </row>
    <row r="94" spans="1:2" ht="13.5" thickBot="1">
      <c r="A94" s="215" t="s">
        <v>23</v>
      </c>
      <c r="B94" s="123">
        <f>SUM(B87)</f>
        <v>0</v>
      </c>
    </row>
    <row r="95" spans="1:2" ht="13.5" thickBot="1">
      <c r="A95" s="216" t="s">
        <v>55</v>
      </c>
      <c r="B95" s="123">
        <f>SUM(B89+B90)</f>
        <v>0</v>
      </c>
    </row>
    <row r="97" ht="18">
      <c r="A97" s="58" t="s">
        <v>90</v>
      </c>
    </row>
    <row r="98" ht="15" thickBot="1">
      <c r="A98" s="118" t="s">
        <v>123</v>
      </c>
    </row>
    <row r="99" spans="1:2" ht="28.5" thickBot="1">
      <c r="A99" s="117" t="s">
        <v>91</v>
      </c>
      <c r="B99" s="122"/>
    </row>
    <row r="100" spans="1:2" ht="28.5" thickBot="1">
      <c r="A100" s="117" t="s">
        <v>92</v>
      </c>
      <c r="B100" s="122"/>
    </row>
    <row r="101" ht="15" thickBot="1">
      <c r="A101" s="118" t="s">
        <v>124</v>
      </c>
    </row>
    <row r="102" spans="1:2" ht="28.5" thickBot="1">
      <c r="A102" s="88" t="s">
        <v>30</v>
      </c>
      <c r="B102" s="122"/>
    </row>
    <row r="103" spans="1:2" ht="13.5" thickBot="1">
      <c r="A103" s="63" t="s">
        <v>31</v>
      </c>
      <c r="B103" s="122"/>
    </row>
    <row r="104" spans="1:2" ht="13.5" thickBot="1">
      <c r="A104" s="63" t="s">
        <v>32</v>
      </c>
      <c r="B104" s="122"/>
    </row>
    <row r="105" ht="15" thickBot="1">
      <c r="A105" s="118" t="s">
        <v>125</v>
      </c>
    </row>
    <row r="106" spans="1:2" ht="28.5" thickBot="1">
      <c r="A106" s="89" t="s">
        <v>0</v>
      </c>
      <c r="B106" s="122"/>
    </row>
    <row r="107" spans="1:2" ht="13.5" thickBot="1">
      <c r="A107" s="65" t="s">
        <v>1</v>
      </c>
      <c r="B107" s="122"/>
    </row>
    <row r="108" ht="15" thickBot="1">
      <c r="A108" s="118" t="s">
        <v>126</v>
      </c>
    </row>
    <row r="109" spans="1:2" ht="13.5" thickBot="1">
      <c r="A109" s="55" t="s">
        <v>2</v>
      </c>
      <c r="B109" s="122"/>
    </row>
    <row r="110" spans="1:2" ht="28.5" thickBot="1">
      <c r="A110" s="90" t="s">
        <v>3</v>
      </c>
      <c r="B110" s="122"/>
    </row>
    <row r="111" ht="13.5" thickBot="1">
      <c r="A111" s="6"/>
    </row>
    <row r="112" spans="1:2" ht="16.5" thickBot="1">
      <c r="A112" s="213" t="s">
        <v>52</v>
      </c>
      <c r="B112" s="123">
        <f>SUM(B99+B100)</f>
        <v>0</v>
      </c>
    </row>
    <row r="113" spans="1:2" ht="13.5" thickBot="1">
      <c r="A113" s="214" t="s">
        <v>53</v>
      </c>
      <c r="B113" s="123">
        <f>SUM(B102:B105)</f>
        <v>0</v>
      </c>
    </row>
    <row r="114" spans="1:2" ht="13.5" thickBot="1">
      <c r="A114" s="215" t="s">
        <v>23</v>
      </c>
      <c r="B114" s="123">
        <f>SUM(B107+B106)</f>
        <v>0</v>
      </c>
    </row>
    <row r="115" spans="1:2" ht="13.5" thickBot="1">
      <c r="A115" s="216" t="s">
        <v>26</v>
      </c>
      <c r="B115" s="123">
        <f>SUM(B109+B110)</f>
        <v>0</v>
      </c>
    </row>
    <row r="116" ht="18">
      <c r="A116" s="2"/>
    </row>
    <row r="117" ht="37.5">
      <c r="A117" s="225" t="s">
        <v>103</v>
      </c>
    </row>
    <row r="118" ht="15" thickBot="1">
      <c r="A118" s="118" t="s">
        <v>123</v>
      </c>
    </row>
    <row r="119" spans="1:2" ht="15" thickBot="1">
      <c r="A119" s="82" t="s">
        <v>111</v>
      </c>
      <c r="B119" s="122"/>
    </row>
    <row r="120" ht="15" thickBot="1">
      <c r="A120" s="118" t="s">
        <v>124</v>
      </c>
    </row>
    <row r="121" spans="1:2" ht="28.5" thickBot="1">
      <c r="A121" s="84" t="s">
        <v>75</v>
      </c>
      <c r="B121" s="122"/>
    </row>
    <row r="122" spans="1:2" ht="15" thickBot="1">
      <c r="A122" s="84" t="s">
        <v>107</v>
      </c>
      <c r="B122" s="122"/>
    </row>
    <row r="123" ht="15" thickBot="1">
      <c r="A123" s="118" t="s">
        <v>125</v>
      </c>
    </row>
    <row r="124" spans="1:2" ht="15" thickBot="1">
      <c r="A124" s="91" t="s">
        <v>134</v>
      </c>
      <c r="B124" s="122"/>
    </row>
    <row r="125" spans="1:2" ht="15" thickBot="1">
      <c r="A125" s="91" t="s">
        <v>135</v>
      </c>
      <c r="B125" s="122"/>
    </row>
    <row r="126" spans="1:2" ht="15" thickBot="1">
      <c r="A126" s="91" t="s">
        <v>106</v>
      </c>
      <c r="B126" s="122"/>
    </row>
    <row r="127" spans="1:2" ht="28.5" thickBot="1">
      <c r="A127" s="91" t="s">
        <v>74</v>
      </c>
      <c r="B127" s="122"/>
    </row>
    <row r="128" spans="1:2" ht="28.5" thickBot="1">
      <c r="A128" s="91" t="s">
        <v>110</v>
      </c>
      <c r="B128" s="122"/>
    </row>
    <row r="129" ht="15" thickBot="1">
      <c r="A129" s="118" t="s">
        <v>126</v>
      </c>
    </row>
    <row r="130" spans="1:2" ht="15" thickBot="1">
      <c r="A130" s="71" t="s">
        <v>76</v>
      </c>
      <c r="B130" s="122"/>
    </row>
    <row r="131" spans="1:2" ht="28.5" thickBot="1">
      <c r="A131" s="90" t="s">
        <v>117</v>
      </c>
      <c r="B131" s="122"/>
    </row>
    <row r="132" spans="4:6" ht="13.5" thickBot="1">
      <c r="D132" s="8"/>
      <c r="E132" s="8"/>
      <c r="F132" s="8"/>
    </row>
    <row r="133" spans="1:6" ht="16.5" thickBot="1">
      <c r="A133" s="213" t="s">
        <v>52</v>
      </c>
      <c r="B133" s="222">
        <f>SUM(B119)</f>
        <v>0</v>
      </c>
      <c r="C133" s="1"/>
      <c r="D133" s="8"/>
      <c r="E133" s="8"/>
      <c r="F133" s="8"/>
    </row>
    <row r="134" spans="1:6" ht="13.5" thickBot="1">
      <c r="A134" s="214" t="s">
        <v>53</v>
      </c>
      <c r="B134" s="222">
        <f>SUM(B121:B122)</f>
        <v>0</v>
      </c>
      <c r="C134" s="30"/>
      <c r="D134" s="8"/>
      <c r="E134" s="8"/>
      <c r="F134" s="8"/>
    </row>
    <row r="135" spans="1:6" ht="13.5" thickBot="1">
      <c r="A135" s="215" t="s">
        <v>23</v>
      </c>
      <c r="B135" s="222">
        <f>SUM(B124:B128)</f>
        <v>0</v>
      </c>
      <c r="C135" s="4"/>
      <c r="D135" s="8"/>
      <c r="E135" s="8"/>
      <c r="F135" s="8"/>
    </row>
    <row r="136" spans="1:6" ht="13.5" thickBot="1">
      <c r="A136" s="216" t="s">
        <v>26</v>
      </c>
      <c r="B136" s="222">
        <f>SUM(B130+B131)</f>
        <v>0</v>
      </c>
      <c r="C136" s="5"/>
      <c r="D136" s="8"/>
      <c r="E136" s="8"/>
      <c r="F136" s="8"/>
    </row>
    <row r="137" spans="3:6" ht="12.75">
      <c r="C137" s="6"/>
      <c r="D137" s="8"/>
      <c r="E137" s="8"/>
      <c r="F137" s="8"/>
    </row>
    <row r="138" spans="2:6" ht="13.5" thickBot="1">
      <c r="B138" s="223"/>
      <c r="C138" s="1"/>
      <c r="D138" s="8"/>
      <c r="E138" s="8"/>
      <c r="F138" s="8"/>
    </row>
    <row r="139" spans="1:6" ht="16.5" thickBot="1">
      <c r="A139" s="213" t="s">
        <v>56</v>
      </c>
      <c r="B139" s="224">
        <f>SUM(B23+B51+B72+B92+B112+B133)</f>
        <v>0</v>
      </c>
      <c r="C139" s="6"/>
      <c r="D139" s="8"/>
      <c r="E139" s="8"/>
      <c r="F139" s="8"/>
    </row>
    <row r="140" spans="1:6" ht="13.5" thickBot="1">
      <c r="A140" s="214" t="s">
        <v>57</v>
      </c>
      <c r="B140" s="224">
        <f>SUM(B24+B52+B73+B93+B113+B134)</f>
        <v>0</v>
      </c>
      <c r="C140" s="6"/>
      <c r="D140" s="8"/>
      <c r="E140" s="8"/>
      <c r="F140" s="8"/>
    </row>
    <row r="141" spans="1:6" ht="13.5" thickBot="1">
      <c r="A141" s="215" t="s">
        <v>24</v>
      </c>
      <c r="B141" s="224">
        <f>SUM(B25+B53+B74+B94+B114+B135)</f>
        <v>0</v>
      </c>
      <c r="C141" s="6"/>
      <c r="D141" s="8"/>
      <c r="E141" s="8"/>
      <c r="F141" s="8"/>
    </row>
    <row r="142" spans="1:10" ht="16.5" thickBot="1">
      <c r="A142" s="216" t="s">
        <v>25</v>
      </c>
      <c r="B142" s="224">
        <f>SUM(B26+B54+B75+B95+B115+B136)</f>
        <v>0</v>
      </c>
      <c r="C142" s="6"/>
      <c r="D142" s="38"/>
      <c r="E142" s="38"/>
      <c r="F142" s="11"/>
      <c r="G142" s="32"/>
      <c r="H142" s="32"/>
      <c r="I142" s="32"/>
      <c r="J142" s="32"/>
    </row>
    <row r="143" spans="1:10" ht="16.5" thickBot="1">
      <c r="A143" s="8"/>
      <c r="B143" s="76"/>
      <c r="C143" s="39"/>
      <c r="D143" s="32"/>
      <c r="E143" s="32"/>
      <c r="F143" s="40"/>
      <c r="G143" s="44"/>
      <c r="H143" s="32"/>
      <c r="I143" s="32"/>
      <c r="J143" s="32"/>
    </row>
    <row r="144" spans="1:10" ht="24.75" customHeight="1" thickBot="1">
      <c r="A144" s="50" t="s">
        <v>98</v>
      </c>
      <c r="B144" s="220"/>
      <c r="C144" s="32"/>
      <c r="D144" s="32"/>
      <c r="E144" s="32"/>
      <c r="F144" s="40"/>
      <c r="G144" s="44"/>
      <c r="H144" s="32"/>
      <c r="I144" s="32"/>
      <c r="J144" s="32"/>
    </row>
    <row r="145" spans="1:10" ht="16.5" thickBot="1">
      <c r="A145" s="3"/>
      <c r="B145" s="210"/>
      <c r="C145" s="32"/>
      <c r="D145" s="33"/>
      <c r="E145" s="33"/>
      <c r="F145" s="40"/>
      <c r="G145" s="44"/>
      <c r="H145" s="32"/>
      <c r="I145" s="32"/>
      <c r="J145" s="32"/>
    </row>
    <row r="146" spans="1:10" ht="18.75">
      <c r="A146" s="45" t="s">
        <v>69</v>
      </c>
      <c r="B146" s="94"/>
      <c r="C146" s="32"/>
      <c r="D146" s="32"/>
      <c r="E146" s="19"/>
      <c r="F146" s="20"/>
      <c r="G146" s="20"/>
      <c r="H146" s="20"/>
      <c r="I146" s="20"/>
      <c r="J146" s="32"/>
    </row>
    <row r="147" spans="1:10" ht="15.75">
      <c r="A147" s="46"/>
      <c r="B147" s="97"/>
      <c r="C147" s="32"/>
      <c r="D147" s="32"/>
      <c r="E147" s="37"/>
      <c r="F147" s="20"/>
      <c r="G147" s="20"/>
      <c r="H147" s="20"/>
      <c r="I147" s="20"/>
      <c r="J147" s="32"/>
    </row>
    <row r="148" spans="1:10" ht="33.75">
      <c r="A148" s="47" t="s">
        <v>27</v>
      </c>
      <c r="B148" s="97"/>
      <c r="C148" s="32"/>
      <c r="D148" s="32"/>
      <c r="E148" s="19"/>
      <c r="F148" s="19"/>
      <c r="G148" s="19"/>
      <c r="H148" s="19"/>
      <c r="I148" s="19"/>
      <c r="J148" s="32"/>
    </row>
    <row r="149" spans="1:10" ht="15.75">
      <c r="A149" s="47"/>
      <c r="B149" s="97"/>
      <c r="C149" s="32"/>
      <c r="D149" s="32"/>
      <c r="E149" s="38"/>
      <c r="F149" s="38"/>
      <c r="G149" s="11"/>
      <c r="H149" s="11"/>
      <c r="I149" s="11"/>
      <c r="J149" s="32"/>
    </row>
    <row r="150" spans="1:10" ht="33.75">
      <c r="A150" s="47" t="s">
        <v>28</v>
      </c>
      <c r="B150" s="97"/>
      <c r="C150" s="32"/>
      <c r="D150" s="32"/>
      <c r="E150" s="19"/>
      <c r="F150" s="19"/>
      <c r="G150" s="19"/>
      <c r="H150" s="11"/>
      <c r="I150" s="11"/>
      <c r="J150" s="32"/>
    </row>
    <row r="151" spans="1:22" ht="15.75">
      <c r="A151" s="48"/>
      <c r="B151" s="97"/>
      <c r="C151" s="32"/>
      <c r="D151" s="32"/>
      <c r="E151" s="38"/>
      <c r="F151" s="38"/>
      <c r="G151" s="11"/>
      <c r="H151" s="11"/>
      <c r="I151" s="11"/>
      <c r="J151" s="19"/>
      <c r="K151" s="3"/>
      <c r="L151" s="3"/>
      <c r="M151" s="3"/>
      <c r="N151" s="3"/>
      <c r="O151" s="3"/>
      <c r="P151" s="3"/>
      <c r="Q151" s="3"/>
      <c r="R151" s="3"/>
      <c r="S151" s="3"/>
      <c r="T151" s="3"/>
      <c r="U151" s="3"/>
      <c r="V151" s="3"/>
    </row>
    <row r="152" spans="1:22" ht="51">
      <c r="A152" s="47" t="s">
        <v>14</v>
      </c>
      <c r="B152" s="97"/>
      <c r="C152" s="32"/>
      <c r="D152" s="32"/>
      <c r="E152" s="19"/>
      <c r="F152" s="19"/>
      <c r="G152" s="19"/>
      <c r="H152" s="11"/>
      <c r="I152" s="11"/>
      <c r="J152" s="11"/>
      <c r="K152" s="8"/>
      <c r="L152" s="8"/>
      <c r="M152" s="8"/>
      <c r="N152" s="8"/>
      <c r="O152" s="8"/>
      <c r="P152" s="8"/>
      <c r="Q152" s="8"/>
      <c r="R152" s="8"/>
      <c r="S152" s="8"/>
      <c r="T152" s="8"/>
      <c r="U152" s="8"/>
      <c r="V152" s="8"/>
    </row>
    <row r="153" spans="1:22" ht="15.75">
      <c r="A153" s="48"/>
      <c r="B153" s="97"/>
      <c r="C153" s="32"/>
      <c r="D153" s="32"/>
      <c r="E153" s="38"/>
      <c r="F153" s="38"/>
      <c r="G153" s="38"/>
      <c r="H153" s="38"/>
      <c r="I153" s="11"/>
      <c r="J153" s="11"/>
      <c r="K153" s="8"/>
      <c r="L153" s="8"/>
      <c r="M153" s="8"/>
      <c r="N153" s="8"/>
      <c r="O153" s="8"/>
      <c r="P153" s="8"/>
      <c r="Q153" s="8"/>
      <c r="R153" s="8"/>
      <c r="S153" s="8"/>
      <c r="T153" s="8"/>
      <c r="U153" s="8"/>
      <c r="V153" s="8"/>
    </row>
    <row r="154" spans="1:22" ht="51">
      <c r="A154" s="47" t="s">
        <v>29</v>
      </c>
      <c r="B154" s="97"/>
      <c r="C154" s="32"/>
      <c r="D154" s="32"/>
      <c r="E154" s="19"/>
      <c r="F154" s="19"/>
      <c r="G154" s="19"/>
      <c r="H154" s="19"/>
      <c r="I154" s="11"/>
      <c r="J154" s="8"/>
      <c r="K154" s="8"/>
      <c r="L154" s="8"/>
      <c r="M154" s="8"/>
      <c r="N154" s="8"/>
      <c r="O154" s="8"/>
      <c r="P154" s="8"/>
      <c r="Q154" s="8"/>
      <c r="R154" s="8"/>
      <c r="S154" s="8"/>
      <c r="T154" s="8"/>
      <c r="U154" s="8"/>
      <c r="V154" s="8"/>
    </row>
    <row r="155" spans="1:22" ht="16.5" thickBot="1">
      <c r="A155" s="49"/>
      <c r="B155" s="161"/>
      <c r="C155" s="32"/>
      <c r="D155" s="32"/>
      <c r="E155" s="19"/>
      <c r="F155" s="19"/>
      <c r="G155" s="19"/>
      <c r="H155" s="19"/>
      <c r="I155" s="11"/>
      <c r="J155" s="8"/>
      <c r="K155" s="8"/>
      <c r="L155" s="8"/>
      <c r="M155" s="8"/>
      <c r="N155" s="8"/>
      <c r="O155" s="8"/>
      <c r="P155" s="8"/>
      <c r="Q155" s="8"/>
      <c r="R155" s="8"/>
      <c r="S155" s="8"/>
      <c r="T155" s="8"/>
      <c r="U155" s="8"/>
      <c r="V155" s="8"/>
    </row>
    <row r="156" spans="3:22" ht="15.75">
      <c r="C156" s="3"/>
      <c r="D156" s="17"/>
      <c r="E156" s="17"/>
      <c r="F156" s="8"/>
      <c r="G156" s="8"/>
      <c r="H156" s="8"/>
      <c r="I156" s="8"/>
      <c r="J156" s="8"/>
      <c r="K156" s="8"/>
      <c r="L156" s="8"/>
      <c r="M156" s="8"/>
      <c r="N156" s="8"/>
      <c r="O156" s="8"/>
      <c r="P156" s="8"/>
      <c r="Q156" s="8"/>
      <c r="R156" s="8"/>
      <c r="S156" s="8"/>
      <c r="T156" s="8"/>
      <c r="U156" s="8"/>
      <c r="V156" s="8"/>
    </row>
    <row r="157" spans="1:22" ht="45.75" customHeight="1">
      <c r="A157" s="248" t="s">
        <v>100</v>
      </c>
      <c r="B157" s="248"/>
      <c r="C157" s="17"/>
      <c r="D157" s="3"/>
      <c r="E157" s="3"/>
      <c r="F157" s="3"/>
      <c r="G157" s="3"/>
      <c r="H157" s="8"/>
      <c r="I157" s="8"/>
      <c r="J157" s="8"/>
      <c r="K157" s="8"/>
      <c r="L157" s="8"/>
      <c r="M157" s="8"/>
      <c r="N157" s="8"/>
      <c r="O157" s="8"/>
      <c r="P157" s="8"/>
      <c r="Q157" s="8"/>
      <c r="R157" s="8"/>
      <c r="S157" s="8"/>
      <c r="T157" s="8"/>
      <c r="U157" s="8"/>
      <c r="V157" s="8"/>
    </row>
    <row r="158" spans="1:22" ht="15.75">
      <c r="A158" s="17"/>
      <c r="B158" s="168"/>
      <c r="C158" s="3"/>
      <c r="D158" s="34"/>
      <c r="E158" s="34"/>
      <c r="F158" s="34"/>
      <c r="G158" s="34"/>
      <c r="H158" s="34"/>
      <c r="I158" s="34"/>
      <c r="J158" s="34"/>
      <c r="K158" s="34"/>
      <c r="L158" s="34"/>
      <c r="M158" s="34"/>
      <c r="N158" s="8"/>
      <c r="O158" s="8"/>
      <c r="P158" s="8"/>
      <c r="Q158" s="8"/>
      <c r="R158" s="8"/>
      <c r="S158" s="8"/>
      <c r="T158" s="8"/>
      <c r="U158" s="8"/>
      <c r="V158" s="8"/>
    </row>
    <row r="159" spans="1:22" ht="15.75">
      <c r="A159" s="3"/>
      <c r="B159" s="136"/>
      <c r="C159" s="8"/>
      <c r="D159" s="34"/>
      <c r="E159" s="34"/>
      <c r="F159" s="34"/>
      <c r="G159" s="34"/>
      <c r="H159" s="34"/>
      <c r="I159" s="34"/>
      <c r="J159" s="34"/>
      <c r="K159" s="34"/>
      <c r="L159" s="34"/>
      <c r="M159" s="34"/>
      <c r="N159" s="8"/>
      <c r="O159" s="8"/>
      <c r="P159" s="8"/>
      <c r="Q159" s="8"/>
      <c r="R159" s="8"/>
      <c r="S159" s="8"/>
      <c r="T159" s="8"/>
      <c r="U159" s="8"/>
      <c r="V159" s="8"/>
    </row>
    <row r="160" spans="1:3" ht="15.75">
      <c r="A160" s="17"/>
      <c r="B160" s="168"/>
      <c r="C160" s="8"/>
    </row>
    <row r="161" spans="1:2" ht="15.75">
      <c r="A161" s="3"/>
      <c r="B161" s="136"/>
    </row>
    <row r="162" spans="1:2" ht="15.75">
      <c r="A162" s="17"/>
      <c r="B162" s="168"/>
    </row>
    <row r="163" spans="1:2" ht="15.75">
      <c r="A163" s="3"/>
      <c r="B163" s="136"/>
    </row>
    <row r="164" spans="1:2" ht="12.75">
      <c r="A164" s="10"/>
      <c r="B164" s="76"/>
    </row>
    <row r="165" spans="1:2" ht="12.75">
      <c r="A165" s="10"/>
      <c r="B165" s="76"/>
    </row>
  </sheetData>
  <sheetProtection/>
  <mergeCells count="2">
    <mergeCell ref="A157:B157"/>
    <mergeCell ref="A4:E4"/>
  </mergeCells>
  <printOptions horizontalCentered="1" verticalCentered="1"/>
  <pageMargins left="0.25" right="0.25" top="0.65" bottom="0.3" header="0.5" footer="0.5"/>
  <pageSetup fitToHeight="3" fitToWidth="1" orientation="portrait" paperSize="9" scale="74"/>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K59" sqref="K59"/>
    </sheetView>
  </sheetViews>
  <sheetFormatPr defaultColWidth="11.00390625" defaultRowHeight="12.75"/>
  <cols>
    <col min="1" max="1" width="19.50390625" style="0" customWidth="1"/>
    <col min="2" max="2" width="4.875" style="0" customWidth="1"/>
    <col min="3" max="3" width="6.50390625" style="0" customWidth="1"/>
    <col min="4" max="4" width="6.125" style="0" customWidth="1"/>
    <col min="5" max="5" width="5.00390625" style="36" customWidth="1"/>
    <col min="6" max="8" width="11.00390625" style="0" customWidth="1"/>
    <col min="9" max="9" width="14.125" style="0" customWidth="1"/>
  </cols>
  <sheetData>
    <row r="1" spans="1:9" ht="126" customHeight="1" thickBot="1">
      <c r="A1" s="200" t="s">
        <v>116</v>
      </c>
      <c r="B1" s="114" t="s">
        <v>138</v>
      </c>
      <c r="C1" s="194" t="s">
        <v>21</v>
      </c>
      <c r="D1" s="195" t="s">
        <v>22</v>
      </c>
      <c r="E1" s="196">
        <v>1</v>
      </c>
      <c r="F1" s="197"/>
      <c r="G1" s="164"/>
      <c r="H1" s="198"/>
      <c r="I1" s="199"/>
    </row>
    <row r="2" spans="1:9" ht="12.75">
      <c r="A2" s="201"/>
      <c r="B2" s="165"/>
      <c r="C2" s="165"/>
      <c r="D2" s="165"/>
      <c r="E2" s="165"/>
      <c r="F2" s="165"/>
      <c r="G2" s="167"/>
      <c r="H2" s="135"/>
      <c r="I2" s="62"/>
    </row>
    <row r="3" spans="1:9" ht="36" customHeight="1">
      <c r="A3" s="237" t="s">
        <v>96</v>
      </c>
      <c r="B3" s="237"/>
      <c r="C3" s="237"/>
      <c r="D3" s="237"/>
      <c r="E3" s="237"/>
      <c r="F3" s="237"/>
      <c r="G3" s="237"/>
      <c r="H3" s="237"/>
      <c r="I3" s="237"/>
    </row>
    <row r="4" spans="1:9" ht="13.5">
      <c r="A4" s="238"/>
      <c r="B4" s="238"/>
      <c r="C4" s="238"/>
      <c r="D4" s="238"/>
      <c r="E4" s="167"/>
      <c r="F4" s="165"/>
      <c r="G4" s="167"/>
      <c r="H4" s="135"/>
      <c r="I4" s="135"/>
    </row>
    <row r="5" spans="1:9" ht="15.75">
      <c r="A5" s="202"/>
      <c r="B5" s="165"/>
      <c r="C5" s="165"/>
      <c r="D5" s="165"/>
      <c r="E5" s="165"/>
      <c r="F5" s="165"/>
      <c r="G5" s="167"/>
      <c r="H5" s="135"/>
      <c r="I5" s="62"/>
    </row>
    <row r="6" spans="1:9" ht="18.75" thickBot="1">
      <c r="A6" s="58" t="s">
        <v>15</v>
      </c>
      <c r="B6" s="58"/>
      <c r="C6" s="58" t="s">
        <v>102</v>
      </c>
      <c r="D6" s="62"/>
      <c r="E6" s="203"/>
      <c r="F6" s="62"/>
      <c r="G6" s="62"/>
      <c r="H6" s="62"/>
      <c r="I6" s="62"/>
    </row>
    <row r="7" spans="1:9" ht="16.5" thickBot="1">
      <c r="A7" s="144" t="s">
        <v>112</v>
      </c>
      <c r="B7" s="62"/>
      <c r="C7" s="169"/>
      <c r="D7" s="62"/>
      <c r="E7" s="170">
        <f>'INDIVIDUAL LONG TEST'!B23</f>
        <v>0</v>
      </c>
      <c r="F7" s="62"/>
      <c r="G7" s="62"/>
      <c r="H7" s="62"/>
      <c r="I7" s="62"/>
    </row>
    <row r="8" spans="1:9" ht="16.5" thickBot="1">
      <c r="A8" s="146" t="s">
        <v>113</v>
      </c>
      <c r="B8" s="62"/>
      <c r="C8" s="169"/>
      <c r="D8" s="62"/>
      <c r="E8" s="170">
        <f>'INDIVIDUAL LONG TEST'!B24</f>
        <v>0</v>
      </c>
      <c r="F8" s="62"/>
      <c r="G8" s="62"/>
      <c r="H8" s="62"/>
      <c r="I8" s="62"/>
    </row>
    <row r="9" spans="1:9" ht="16.5" thickBot="1">
      <c r="A9" s="193" t="s">
        <v>118</v>
      </c>
      <c r="B9" s="62"/>
      <c r="C9" s="169"/>
      <c r="D9" s="62"/>
      <c r="E9" s="170">
        <f>'INDIVIDUAL LONG TEST'!B25</f>
        <v>0</v>
      </c>
      <c r="F9" s="62"/>
      <c r="G9" s="62"/>
      <c r="H9" s="62"/>
      <c r="I9" s="62"/>
    </row>
    <row r="10" spans="1:9" ht="16.5" thickBot="1">
      <c r="A10" s="171" t="s">
        <v>119</v>
      </c>
      <c r="B10" s="62"/>
      <c r="C10" s="169"/>
      <c r="D10" s="62"/>
      <c r="E10" s="170">
        <f>'INDIVIDUAL LONG TEST'!B26</f>
        <v>0</v>
      </c>
      <c r="F10" s="62"/>
      <c r="G10" s="62"/>
      <c r="H10" s="62"/>
      <c r="I10" s="62"/>
    </row>
    <row r="11" spans="1:9" ht="15.75">
      <c r="A11" s="169"/>
      <c r="B11" s="62"/>
      <c r="C11" s="169"/>
      <c r="D11" s="62"/>
      <c r="E11" s="172"/>
      <c r="F11" s="62"/>
      <c r="G11" s="62"/>
      <c r="H11" s="62"/>
      <c r="I11" s="62"/>
    </row>
    <row r="12" spans="1:9" ht="18.75" thickBot="1">
      <c r="A12" s="58" t="s">
        <v>16</v>
      </c>
      <c r="B12" s="62"/>
      <c r="C12" s="175" t="s">
        <v>71</v>
      </c>
      <c r="D12" s="62"/>
      <c r="E12" s="204"/>
      <c r="F12" s="62"/>
      <c r="G12" s="62"/>
      <c r="H12" s="62"/>
      <c r="I12" s="62"/>
    </row>
    <row r="13" spans="1:9" ht="16.5" thickBot="1">
      <c r="A13" s="144" t="s">
        <v>112</v>
      </c>
      <c r="B13" s="62"/>
      <c r="C13" s="169"/>
      <c r="D13" s="62"/>
      <c r="E13" s="170">
        <f>'INDIVIDUAL LONG TEST'!B51</f>
        <v>0</v>
      </c>
      <c r="F13" s="62"/>
      <c r="G13" s="62"/>
      <c r="H13" s="62"/>
      <c r="I13" s="62"/>
    </row>
    <row r="14" spans="1:9" ht="16.5" thickBot="1">
      <c r="A14" s="146" t="s">
        <v>113</v>
      </c>
      <c r="B14" s="62"/>
      <c r="C14" s="169"/>
      <c r="D14" s="62"/>
      <c r="E14" s="170">
        <f>'INDIVIDUAL LONG TEST'!B52</f>
        <v>0</v>
      </c>
      <c r="F14" s="62"/>
      <c r="G14" s="62"/>
      <c r="H14" s="62"/>
      <c r="I14" s="62"/>
    </row>
    <row r="15" spans="1:9" ht="16.5" thickBot="1">
      <c r="A15" s="193" t="s">
        <v>118</v>
      </c>
      <c r="B15" s="62"/>
      <c r="C15" s="169"/>
      <c r="D15" s="62"/>
      <c r="E15" s="170">
        <f>'INDIVIDUAL LONG TEST'!B53</f>
        <v>0</v>
      </c>
      <c r="F15" s="62"/>
      <c r="G15" s="62"/>
      <c r="H15" s="62"/>
      <c r="I15" s="62"/>
    </row>
    <row r="16" spans="1:9" ht="16.5" thickBot="1">
      <c r="A16" s="171" t="s">
        <v>119</v>
      </c>
      <c r="B16" s="62"/>
      <c r="C16" s="169"/>
      <c r="D16" s="62"/>
      <c r="E16" s="170">
        <f>'INDIVIDUAL LONG TEST'!B54</f>
        <v>0</v>
      </c>
      <c r="F16" s="62"/>
      <c r="G16" s="62"/>
      <c r="H16" s="62"/>
      <c r="I16" s="62"/>
    </row>
    <row r="17" spans="1:9" ht="15.75">
      <c r="A17" s="169"/>
      <c r="B17" s="62"/>
      <c r="C17" s="169"/>
      <c r="D17" s="62"/>
      <c r="E17" s="172"/>
      <c r="F17" s="62"/>
      <c r="G17" s="62"/>
      <c r="H17" s="62"/>
      <c r="I17" s="62"/>
    </row>
    <row r="18" spans="1:9" ht="18.75" thickBot="1">
      <c r="A18" s="175" t="s">
        <v>17</v>
      </c>
      <c r="B18" s="62"/>
      <c r="C18" s="175" t="s">
        <v>72</v>
      </c>
      <c r="D18" s="62"/>
      <c r="E18" s="204"/>
      <c r="F18" s="62"/>
      <c r="G18" s="62"/>
      <c r="H18" s="62"/>
      <c r="I18" s="62"/>
    </row>
    <row r="19" spans="1:9" ht="16.5" thickBot="1">
      <c r="A19" s="144" t="s">
        <v>112</v>
      </c>
      <c r="B19" s="62"/>
      <c r="C19" s="169"/>
      <c r="D19" s="62"/>
      <c r="E19" s="170">
        <f>'INDIVIDUAL LONG TEST'!B72</f>
        <v>0</v>
      </c>
      <c r="F19" s="62"/>
      <c r="G19" s="62"/>
      <c r="H19" s="62"/>
      <c r="I19" s="62"/>
    </row>
    <row r="20" spans="1:9" ht="16.5" thickBot="1">
      <c r="A20" s="146" t="s">
        <v>113</v>
      </c>
      <c r="B20" s="62"/>
      <c r="C20" s="169"/>
      <c r="D20" s="62"/>
      <c r="E20" s="170">
        <f>'INDIVIDUAL LONG TEST'!B73</f>
        <v>0</v>
      </c>
      <c r="F20" s="62"/>
      <c r="G20" s="62"/>
      <c r="H20" s="62"/>
      <c r="I20" s="62"/>
    </row>
    <row r="21" spans="1:9" ht="16.5" thickBot="1">
      <c r="A21" s="193" t="s">
        <v>118</v>
      </c>
      <c r="B21" s="62"/>
      <c r="C21" s="169"/>
      <c r="D21" s="62"/>
      <c r="E21" s="170">
        <f>'INDIVIDUAL LONG TEST'!B74</f>
        <v>0</v>
      </c>
      <c r="F21" s="62"/>
      <c r="G21" s="62"/>
      <c r="H21" s="62"/>
      <c r="I21" s="62"/>
    </row>
    <row r="22" spans="1:9" ht="16.5" thickBot="1">
      <c r="A22" s="171" t="s">
        <v>119</v>
      </c>
      <c r="B22" s="62"/>
      <c r="C22" s="169"/>
      <c r="D22" s="62"/>
      <c r="E22" s="170">
        <f>'INDIVIDUAL LONG TEST'!B75</f>
        <v>0</v>
      </c>
      <c r="F22" s="62"/>
      <c r="G22" s="62"/>
      <c r="H22" s="62"/>
      <c r="I22" s="62"/>
    </row>
    <row r="23" spans="1:9" ht="15.75">
      <c r="A23" s="169"/>
      <c r="B23" s="62"/>
      <c r="C23" s="169"/>
      <c r="D23" s="62"/>
      <c r="E23" s="172"/>
      <c r="F23" s="62"/>
      <c r="G23" s="62"/>
      <c r="H23" s="62"/>
      <c r="I23" s="62"/>
    </row>
    <row r="24" spans="1:9" ht="18.75" thickBot="1">
      <c r="A24" s="175" t="s">
        <v>18</v>
      </c>
      <c r="B24" s="62"/>
      <c r="C24" s="175" t="s">
        <v>120</v>
      </c>
      <c r="D24" s="62"/>
      <c r="E24" s="204"/>
      <c r="F24" s="62"/>
      <c r="G24" s="62"/>
      <c r="H24" s="62"/>
      <c r="I24" s="62"/>
    </row>
    <row r="25" spans="1:9" ht="16.5" thickBot="1">
      <c r="A25" s="144" t="s">
        <v>112</v>
      </c>
      <c r="B25" s="62"/>
      <c r="C25" s="169"/>
      <c r="D25" s="62"/>
      <c r="E25" s="170">
        <f>'INDIVIDUAL LONG TEST'!B92</f>
        <v>0</v>
      </c>
      <c r="F25" s="62"/>
      <c r="G25" s="62"/>
      <c r="H25" s="62"/>
      <c r="I25" s="62"/>
    </row>
    <row r="26" spans="1:9" ht="16.5" thickBot="1">
      <c r="A26" s="146" t="s">
        <v>113</v>
      </c>
      <c r="B26" s="62"/>
      <c r="C26" s="169"/>
      <c r="D26" s="62"/>
      <c r="E26" s="170">
        <f>'INDIVIDUAL LONG TEST'!B93</f>
        <v>0</v>
      </c>
      <c r="F26" s="62"/>
      <c r="G26" s="62"/>
      <c r="H26" s="62"/>
      <c r="I26" s="62"/>
    </row>
    <row r="27" spans="1:9" ht="16.5" thickBot="1">
      <c r="A27" s="193" t="s">
        <v>118</v>
      </c>
      <c r="B27" s="62"/>
      <c r="C27" s="169"/>
      <c r="D27" s="62"/>
      <c r="E27" s="170">
        <f>'INDIVIDUAL LONG TEST'!B94</f>
        <v>0</v>
      </c>
      <c r="F27" s="62"/>
      <c r="G27" s="62"/>
      <c r="H27" s="62"/>
      <c r="I27" s="62"/>
    </row>
    <row r="28" spans="1:9" ht="16.5" thickBot="1">
      <c r="A28" s="171" t="s">
        <v>119</v>
      </c>
      <c r="B28" s="62"/>
      <c r="C28" s="169"/>
      <c r="D28" s="62"/>
      <c r="E28" s="170">
        <f>'INDIVIDUAL LONG TEST'!B95</f>
        <v>0</v>
      </c>
      <c r="F28" s="62"/>
      <c r="G28" s="62"/>
      <c r="H28" s="62"/>
      <c r="I28" s="62"/>
    </row>
    <row r="29" spans="1:9" ht="15.75">
      <c r="A29" s="173"/>
      <c r="B29" s="62"/>
      <c r="C29" s="169"/>
      <c r="D29" s="62"/>
      <c r="E29" s="172"/>
      <c r="F29" s="62"/>
      <c r="G29" s="62"/>
      <c r="H29" s="62"/>
      <c r="I29" s="62"/>
    </row>
    <row r="30" spans="1:9" ht="18.75" thickBot="1">
      <c r="A30" s="175" t="s">
        <v>19</v>
      </c>
      <c r="B30" s="62"/>
      <c r="C30" s="175" t="s">
        <v>121</v>
      </c>
      <c r="D30" s="62"/>
      <c r="E30" s="204"/>
      <c r="F30" s="62"/>
      <c r="G30" s="62"/>
      <c r="H30" s="62"/>
      <c r="I30" s="62"/>
    </row>
    <row r="31" spans="1:9" ht="16.5" thickBot="1">
      <c r="A31" s="144" t="s">
        <v>112</v>
      </c>
      <c r="B31" s="62"/>
      <c r="C31" s="169"/>
      <c r="D31" s="62"/>
      <c r="E31" s="170">
        <f>'INDIVIDUAL LONG TEST'!B112</f>
        <v>0</v>
      </c>
      <c r="F31" s="62"/>
      <c r="G31" s="62"/>
      <c r="H31" s="62"/>
      <c r="I31" s="62"/>
    </row>
    <row r="32" spans="1:9" ht="16.5" thickBot="1">
      <c r="A32" s="146" t="s">
        <v>113</v>
      </c>
      <c r="B32" s="62"/>
      <c r="C32" s="169"/>
      <c r="D32" s="62"/>
      <c r="E32" s="170">
        <f>'INDIVIDUAL LONG TEST'!B113</f>
        <v>0</v>
      </c>
      <c r="F32" s="62"/>
      <c r="G32" s="62"/>
      <c r="H32" s="62"/>
      <c r="I32" s="62"/>
    </row>
    <row r="33" spans="1:9" ht="16.5" thickBot="1">
      <c r="A33" s="193" t="s">
        <v>118</v>
      </c>
      <c r="B33" s="62"/>
      <c r="C33" s="169"/>
      <c r="D33" s="62"/>
      <c r="E33" s="170">
        <f>'INDIVIDUAL LONG TEST'!B114</f>
        <v>0</v>
      </c>
      <c r="F33" s="62"/>
      <c r="G33" s="62"/>
      <c r="H33" s="62"/>
      <c r="I33" s="62"/>
    </row>
    <row r="34" spans="1:9" ht="16.5" thickBot="1">
      <c r="A34" s="171" t="s">
        <v>119</v>
      </c>
      <c r="B34" s="62"/>
      <c r="C34" s="169"/>
      <c r="D34" s="62"/>
      <c r="E34" s="170">
        <f>'INDIVIDUAL LONG TEST'!B115</f>
        <v>0</v>
      </c>
      <c r="F34" s="62"/>
      <c r="G34" s="62"/>
      <c r="H34" s="62"/>
      <c r="I34" s="62"/>
    </row>
    <row r="35" spans="1:9" ht="15.75">
      <c r="A35" s="169"/>
      <c r="B35" s="62"/>
      <c r="C35" s="169"/>
      <c r="D35" s="62"/>
      <c r="E35" s="172"/>
      <c r="F35" s="62"/>
      <c r="G35" s="62"/>
      <c r="H35" s="62"/>
      <c r="I35" s="62"/>
    </row>
    <row r="36" spans="1:9" ht="18.75" thickBot="1">
      <c r="A36" s="175" t="s">
        <v>20</v>
      </c>
      <c r="B36" s="62"/>
      <c r="C36" s="175" t="s">
        <v>77</v>
      </c>
      <c r="D36" s="62"/>
      <c r="E36" s="204"/>
      <c r="F36" s="62"/>
      <c r="G36" s="62"/>
      <c r="H36" s="62"/>
      <c r="I36" s="62"/>
    </row>
    <row r="37" spans="1:9" ht="16.5" thickBot="1">
      <c r="A37" s="144" t="s">
        <v>112</v>
      </c>
      <c r="B37" s="62"/>
      <c r="C37" s="169"/>
      <c r="D37" s="62"/>
      <c r="E37" s="170">
        <f>'INDIVIDUAL LONG TEST'!B133</f>
        <v>0</v>
      </c>
      <c r="F37" s="62"/>
      <c r="G37" s="62"/>
      <c r="H37" s="62"/>
      <c r="I37" s="62"/>
    </row>
    <row r="38" spans="1:9" ht="16.5" thickBot="1">
      <c r="A38" s="146" t="s">
        <v>113</v>
      </c>
      <c r="B38" s="62"/>
      <c r="C38" s="169"/>
      <c r="D38" s="62"/>
      <c r="E38" s="170">
        <f>'INDIVIDUAL LONG TEST'!B134</f>
        <v>0</v>
      </c>
      <c r="F38" s="62"/>
      <c r="G38" s="62"/>
      <c r="H38" s="62"/>
      <c r="I38" s="62"/>
    </row>
    <row r="39" spans="1:9" ht="16.5" thickBot="1">
      <c r="A39" s="193" t="s">
        <v>118</v>
      </c>
      <c r="B39" s="62"/>
      <c r="C39" s="169"/>
      <c r="D39" s="62"/>
      <c r="E39" s="170">
        <f>'INDIVIDUAL LONG TEST'!B135</f>
        <v>0</v>
      </c>
      <c r="F39" s="62"/>
      <c r="G39" s="62"/>
      <c r="H39" s="62"/>
      <c r="I39" s="62"/>
    </row>
    <row r="40" spans="1:9" ht="16.5" thickBot="1">
      <c r="A40" s="171" t="s">
        <v>119</v>
      </c>
      <c r="B40" s="62"/>
      <c r="C40" s="169"/>
      <c r="D40" s="62"/>
      <c r="E40" s="170">
        <f>'INDIVIDUAL LONG TEST'!B136</f>
        <v>0</v>
      </c>
      <c r="F40" s="62"/>
      <c r="G40" s="62"/>
      <c r="H40" s="62"/>
      <c r="I40" s="62"/>
    </row>
    <row r="41" spans="1:9" ht="15.75">
      <c r="A41" s="136"/>
      <c r="B41" s="62"/>
      <c r="C41" s="169"/>
      <c r="D41" s="62"/>
      <c r="E41" s="172"/>
      <c r="F41" s="62"/>
      <c r="G41" s="62"/>
      <c r="H41" s="62"/>
      <c r="I41" s="62"/>
    </row>
    <row r="42" spans="1:9" ht="16.5" thickBot="1">
      <c r="A42" s="136" t="s">
        <v>67</v>
      </c>
      <c r="B42" s="62"/>
      <c r="C42" s="171"/>
      <c r="D42" s="62"/>
      <c r="E42" s="172"/>
      <c r="F42" s="62"/>
      <c r="G42" s="62"/>
      <c r="H42" s="62"/>
      <c r="I42" s="62"/>
    </row>
    <row r="43" spans="1:9" ht="16.5" thickBot="1">
      <c r="A43" s="144" t="s">
        <v>112</v>
      </c>
      <c r="B43" s="62"/>
      <c r="C43" s="76"/>
      <c r="D43" s="62"/>
      <c r="E43" s="170">
        <f>SUM(E7+E13+E19+E25+E31+E37)</f>
        <v>0</v>
      </c>
      <c r="F43" s="62"/>
      <c r="G43" s="62"/>
      <c r="H43" s="62"/>
      <c r="I43" s="62"/>
    </row>
    <row r="44" spans="1:9" ht="16.5" thickBot="1">
      <c r="A44" s="146" t="s">
        <v>113</v>
      </c>
      <c r="B44" s="62"/>
      <c r="C44" s="76"/>
      <c r="D44" s="62"/>
      <c r="E44" s="170">
        <f>SUM(E8+E14+E20+E26+E32+E38)</f>
        <v>0</v>
      </c>
      <c r="F44" s="62"/>
      <c r="G44" s="62"/>
      <c r="H44" s="62"/>
      <c r="I44" s="62"/>
    </row>
    <row r="45" spans="1:9" ht="16.5" thickBot="1">
      <c r="A45" s="193" t="s">
        <v>118</v>
      </c>
      <c r="B45" s="62"/>
      <c r="C45" s="76"/>
      <c r="D45" s="62"/>
      <c r="E45" s="170">
        <f>SUM(E9+E15+E21+E27+E33+E39)</f>
        <v>0</v>
      </c>
      <c r="F45" s="62"/>
      <c r="G45" s="62"/>
      <c r="H45" s="62"/>
      <c r="I45" s="62"/>
    </row>
    <row r="46" spans="1:9" ht="16.5" thickBot="1">
      <c r="A46" s="171" t="s">
        <v>119</v>
      </c>
      <c r="B46" s="62"/>
      <c r="C46" s="76"/>
      <c r="D46" s="62"/>
      <c r="E46" s="170">
        <f>SUM(E10+E16+E22+E28+E34+E40)</f>
        <v>0</v>
      </c>
      <c r="F46" s="62"/>
      <c r="G46" s="62"/>
      <c r="H46" s="62"/>
      <c r="I46" s="62"/>
    </row>
    <row r="47" spans="1:9" ht="16.5" thickBot="1">
      <c r="A47" s="79"/>
      <c r="B47" s="62"/>
      <c r="C47" s="76"/>
      <c r="D47" s="62"/>
      <c r="E47" s="179"/>
      <c r="F47" s="62"/>
      <c r="G47" s="62"/>
      <c r="H47" s="62"/>
      <c r="I47" s="62"/>
    </row>
    <row r="48" spans="1:9" ht="16.5" thickBot="1">
      <c r="A48" s="136" t="s">
        <v>68</v>
      </c>
      <c r="B48" s="62"/>
      <c r="C48" s="168"/>
      <c r="D48" s="62"/>
      <c r="E48" s="180"/>
      <c r="F48" s="62"/>
      <c r="G48" s="62"/>
      <c r="H48" s="62"/>
      <c r="I48" s="62"/>
    </row>
    <row r="49" spans="1:9" ht="15.75">
      <c r="A49" s="62"/>
      <c r="B49" s="62"/>
      <c r="C49" s="62"/>
      <c r="D49" s="62"/>
      <c r="E49" s="136"/>
      <c r="F49" s="62"/>
      <c r="G49" s="62"/>
      <c r="H49" s="62"/>
      <c r="I49" s="62"/>
    </row>
    <row r="50" spans="1:9" ht="16.5" thickBot="1">
      <c r="A50" s="62"/>
      <c r="B50" s="62"/>
      <c r="C50" s="62"/>
      <c r="D50" s="62"/>
      <c r="E50" s="168"/>
      <c r="F50" s="62"/>
      <c r="G50" s="62"/>
      <c r="H50" s="62"/>
      <c r="I50" s="62"/>
    </row>
    <row r="51" spans="1:9" ht="18">
      <c r="A51" s="92" t="s">
        <v>69</v>
      </c>
      <c r="B51" s="93"/>
      <c r="C51" s="93"/>
      <c r="D51" s="93"/>
      <c r="E51" s="181"/>
      <c r="F51" s="182"/>
      <c r="G51" s="182"/>
      <c r="H51" s="93"/>
      <c r="I51" s="94"/>
    </row>
    <row r="52" spans="1:9" ht="15.75">
      <c r="A52" s="95"/>
      <c r="B52" s="96"/>
      <c r="C52" s="96"/>
      <c r="D52" s="96"/>
      <c r="E52" s="185"/>
      <c r="F52" s="184"/>
      <c r="G52" s="184"/>
      <c r="H52" s="96"/>
      <c r="I52" s="97"/>
    </row>
    <row r="53" spans="1:9" ht="15.75">
      <c r="A53" s="98" t="s">
        <v>49</v>
      </c>
      <c r="B53" s="96"/>
      <c r="C53" s="96"/>
      <c r="D53" s="96"/>
      <c r="E53" s="179"/>
      <c r="F53" s="179"/>
      <c r="G53" s="179"/>
      <c r="H53" s="96"/>
      <c r="I53" s="97"/>
    </row>
    <row r="54" spans="1:9" ht="15.75">
      <c r="A54" s="98"/>
      <c r="B54" s="96"/>
      <c r="C54" s="96"/>
      <c r="D54" s="96"/>
      <c r="E54" s="166"/>
      <c r="F54" s="166"/>
      <c r="G54" s="135"/>
      <c r="H54" s="96"/>
      <c r="I54" s="97"/>
    </row>
    <row r="55" spans="1:9" ht="15.75">
      <c r="A55" s="98" t="s">
        <v>48</v>
      </c>
      <c r="B55" s="96"/>
      <c r="C55" s="96"/>
      <c r="D55" s="96"/>
      <c r="E55" s="179"/>
      <c r="F55" s="179"/>
      <c r="G55" s="179"/>
      <c r="H55" s="96"/>
      <c r="I55" s="97"/>
    </row>
    <row r="56" spans="1:9" ht="15.75">
      <c r="A56" s="99"/>
      <c r="B56" s="96"/>
      <c r="C56" s="96"/>
      <c r="D56" s="96"/>
      <c r="E56" s="166"/>
      <c r="F56" s="166"/>
      <c r="G56" s="135"/>
      <c r="H56" s="96"/>
      <c r="I56" s="97"/>
    </row>
    <row r="57" spans="1:9" ht="15.75">
      <c r="A57" s="98" t="s">
        <v>50</v>
      </c>
      <c r="B57" s="96"/>
      <c r="C57" s="96"/>
      <c r="D57" s="96"/>
      <c r="E57" s="179"/>
      <c r="F57" s="179"/>
      <c r="G57" s="179"/>
      <c r="H57" s="96"/>
      <c r="I57" s="97"/>
    </row>
    <row r="58" spans="1:9" ht="15.75">
      <c r="A58" s="99"/>
      <c r="B58" s="96"/>
      <c r="C58" s="96"/>
      <c r="D58" s="96"/>
      <c r="E58" s="166"/>
      <c r="F58" s="166"/>
      <c r="G58" s="166"/>
      <c r="H58" s="96"/>
      <c r="I58" s="97"/>
    </row>
    <row r="59" spans="1:9" ht="15.75">
      <c r="A59" s="98" t="s">
        <v>51</v>
      </c>
      <c r="B59" s="96"/>
      <c r="C59" s="96"/>
      <c r="D59" s="96"/>
      <c r="E59" s="179"/>
      <c r="F59" s="179"/>
      <c r="G59" s="179"/>
      <c r="H59" s="96"/>
      <c r="I59" s="97"/>
    </row>
    <row r="60" spans="1:9" ht="16.5" thickBot="1">
      <c r="A60" s="100"/>
      <c r="B60" s="101"/>
      <c r="C60" s="101"/>
      <c r="D60" s="160"/>
      <c r="E60" s="189"/>
      <c r="F60" s="189"/>
      <c r="G60" s="189"/>
      <c r="H60" s="160"/>
      <c r="I60" s="161"/>
    </row>
    <row r="61" spans="1:9" ht="16.5" thickBot="1">
      <c r="A61" s="205"/>
      <c r="B61" s="96"/>
      <c r="C61" s="96"/>
      <c r="D61" s="96"/>
      <c r="E61" s="179"/>
      <c r="F61" s="179"/>
      <c r="G61" s="179"/>
      <c r="H61" s="96"/>
      <c r="I61" s="96"/>
    </row>
    <row r="62" spans="1:10" ht="15.75">
      <c r="A62" s="206" t="s">
        <v>70</v>
      </c>
      <c r="B62" s="207"/>
      <c r="C62" s="181"/>
      <c r="D62" s="181"/>
      <c r="E62" s="181"/>
      <c r="F62" s="181"/>
      <c r="G62" s="181"/>
      <c r="H62" s="181"/>
      <c r="I62" s="208"/>
      <c r="J62" s="8"/>
    </row>
    <row r="63" spans="1:10" ht="18">
      <c r="A63" s="209"/>
      <c r="B63" s="135"/>
      <c r="C63" s="210"/>
      <c r="D63" s="210"/>
      <c r="E63" s="179"/>
      <c r="F63" s="210"/>
      <c r="G63" s="210"/>
      <c r="H63" s="210"/>
      <c r="I63" s="188"/>
      <c r="J63" s="8"/>
    </row>
    <row r="64" spans="1:10" ht="15.75">
      <c r="A64" s="41"/>
      <c r="B64" s="11"/>
      <c r="C64" s="31"/>
      <c r="D64" s="31"/>
      <c r="E64" s="19"/>
      <c r="F64" s="31"/>
      <c r="G64" s="31"/>
      <c r="H64" s="31"/>
      <c r="I64" s="21"/>
      <c r="J64" s="8"/>
    </row>
    <row r="65" spans="1:10" ht="15.75">
      <c r="A65" s="41"/>
      <c r="B65" s="11"/>
      <c r="C65" s="31"/>
      <c r="D65" s="31"/>
      <c r="E65" s="19"/>
      <c r="F65" s="31"/>
      <c r="G65" s="31"/>
      <c r="H65" s="31"/>
      <c r="I65" s="21"/>
      <c r="J65" s="8"/>
    </row>
    <row r="66" spans="1:10" ht="15.75">
      <c r="A66" s="41"/>
      <c r="B66" s="11"/>
      <c r="C66" s="31"/>
      <c r="D66" s="31"/>
      <c r="E66" s="19"/>
      <c r="F66" s="31"/>
      <c r="G66" s="31"/>
      <c r="H66" s="31"/>
      <c r="I66" s="21"/>
      <c r="J66" s="8"/>
    </row>
    <row r="67" spans="1:10" ht="15.75">
      <c r="A67" s="41"/>
      <c r="B67" s="11"/>
      <c r="C67" s="31"/>
      <c r="D67" s="31"/>
      <c r="E67" s="19"/>
      <c r="F67" s="31"/>
      <c r="G67" s="31"/>
      <c r="H67" s="31"/>
      <c r="I67" s="21"/>
      <c r="J67" s="8"/>
    </row>
    <row r="68" spans="1:10" ht="15.75">
      <c r="A68" s="41"/>
      <c r="B68" s="11"/>
      <c r="C68" s="31"/>
      <c r="D68" s="31"/>
      <c r="E68" s="19"/>
      <c r="F68" s="31"/>
      <c r="G68" s="31"/>
      <c r="H68" s="31"/>
      <c r="I68" s="21"/>
      <c r="J68" s="8"/>
    </row>
    <row r="69" spans="1:10" ht="15.75">
      <c r="A69" s="41"/>
      <c r="B69" s="11"/>
      <c r="C69" s="31"/>
      <c r="D69" s="31"/>
      <c r="E69" s="19"/>
      <c r="F69" s="31"/>
      <c r="G69" s="31"/>
      <c r="H69" s="31"/>
      <c r="I69" s="21"/>
      <c r="J69" s="8"/>
    </row>
    <row r="70" spans="1:10" ht="16.5" thickBot="1">
      <c r="A70" s="42"/>
      <c r="B70" s="18"/>
      <c r="C70" s="35"/>
      <c r="D70" s="35"/>
      <c r="E70" s="43"/>
      <c r="F70" s="35"/>
      <c r="G70" s="35"/>
      <c r="H70" s="35"/>
      <c r="I70" s="22"/>
      <c r="J70" s="8"/>
    </row>
    <row r="71" spans="1:10" ht="15.75">
      <c r="A71" s="10"/>
      <c r="B71" s="8"/>
      <c r="C71" s="10"/>
      <c r="D71" s="10"/>
      <c r="E71" s="3"/>
      <c r="F71" s="10"/>
      <c r="G71" s="10"/>
      <c r="H71" s="10"/>
      <c r="I71" s="10"/>
      <c r="J71" s="8"/>
    </row>
    <row r="72" spans="1:10" ht="15.75">
      <c r="A72" s="23" t="s">
        <v>136</v>
      </c>
      <c r="B72" s="8"/>
      <c r="C72" s="8"/>
      <c r="D72" s="8"/>
      <c r="E72" s="9"/>
      <c r="F72" s="8"/>
      <c r="G72" s="8"/>
      <c r="H72" s="8"/>
      <c r="I72" s="8"/>
      <c r="J72" s="8"/>
    </row>
    <row r="73" spans="1:5" ht="15.75">
      <c r="A73" s="16"/>
      <c r="E73" s="19"/>
    </row>
    <row r="74" ht="15.75">
      <c r="E74" s="19"/>
    </row>
    <row r="75" ht="15.75">
      <c r="E75" s="9"/>
    </row>
    <row r="76" ht="15.75">
      <c r="E76" s="9"/>
    </row>
  </sheetData>
  <sheetProtection/>
  <mergeCells count="2">
    <mergeCell ref="A3:I3"/>
    <mergeCell ref="A4:D4"/>
  </mergeCells>
  <printOptions horizontalCentered="1"/>
  <pageMargins left="0.75" right="0.25" top="0.5" bottom="0.25" header="0.5" footer="0.5"/>
  <pageSetup fitToHeight="1" fitToWidth="1" orientation="portrait" paperSize="9" scale="55"/>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2011-12-02T00:06:50Z</cp:lastPrinted>
  <dcterms:created xsi:type="dcterms:W3CDTF">2011-10-22T14:39:08Z</dcterms:created>
  <dcterms:modified xsi:type="dcterms:W3CDTF">2021-10-12T00:40:15Z</dcterms:modified>
  <cp:category/>
  <cp:version/>
  <cp:contentType/>
  <cp:contentStatus/>
</cp:coreProperties>
</file>